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tmogen/Desktop/"/>
    </mc:Choice>
  </mc:AlternateContent>
  <xr:revisionPtr revIDLastSave="0" documentId="13_ncr:1_{021209E5-5A39-C242-86F9-58750105C8CA}" xr6:coauthVersionLast="34" xr6:coauthVersionMax="34" xr10:uidLastSave="{00000000-0000-0000-0000-000000000000}"/>
  <bookViews>
    <workbookView xWindow="460" yWindow="960" windowWidth="25040" windowHeight="14120" xr2:uid="{4BF5F7B4-19FA-004D-ACD4-02AA0D076301}"/>
  </bookViews>
  <sheets>
    <sheet name="Appendix 4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<sst xmlns="http://schemas.openxmlformats.org/spreadsheetml/2006/main" count="22" uniqueCount="22">
  <si>
    <t>Age (cal BP)</t>
  </si>
  <si>
    <t>Age (CE)</t>
  </si>
  <si>
    <t>4. CTR 4 pyrogenic PAH data</t>
  </si>
  <si>
    <t>naphthalene (1)</t>
  </si>
  <si>
    <t>acenaphthylene (2)</t>
  </si>
  <si>
    <t>acenaphthene (2)</t>
  </si>
  <si>
    <t>fluorene (2)</t>
  </si>
  <si>
    <t>phenanthrene (3)</t>
  </si>
  <si>
    <t>anthracene (3)</t>
  </si>
  <si>
    <t>fluoranthene (3)</t>
  </si>
  <si>
    <t>pyrene (4)</t>
  </si>
  <si>
    <t>benzo(a)anthracene (4)</t>
  </si>
  <si>
    <t>chrysene (4)</t>
  </si>
  <si>
    <t>benzo(b)fluoranthene (4)</t>
  </si>
  <si>
    <t>benzo(k)fluoranthene (4)</t>
  </si>
  <si>
    <t>benzo(a)pyrene (4)</t>
  </si>
  <si>
    <t>ideno(1,2,3-cd)pyrene (4)</t>
  </si>
  <si>
    <t>dibenzo(a,h)anthracene (4)</t>
  </si>
  <si>
    <t>benzo(g,h,i)perylene (4)</t>
  </si>
  <si>
    <t>Units: ng of PAH/g of sediment</t>
  </si>
  <si>
    <t xml:space="preserve">GS/MS analysis was conducted and all pyrogenic PAH identificatios were made by Harry Jackson at the University of Glasgow, Biomarkers for Enivronmental and Climate Sciences (BECS) lab. </t>
  </si>
  <si>
    <t>Depth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</si>
</sst>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ADFEB-04CB-E34B-9996-A52FDE7CA184}">
  <dimension ref="A1:S38"/>
  <sheetViews>
    <sheetView tabSelected="1" workbookViewId="0">
      <selection activeCell="A3" sqref="A3"/>
    </sheetView>
  </sheetViews>
  <sheetFormatPr baseColWidth="10" defaultRowHeight="16" x14ac:dyDescent="0.2"/>
  <cols>
    <col min="1" max="1" width="10.83203125" style="4"/>
    <col min="2" max="2" width="12.1640625" style="4" customWidth="1"/>
    <col min="3" max="3" width="10.83203125" style="4"/>
    <col min="4" max="13" width="20.83203125" style="3" customWidth="1"/>
    <col min="14" max="14" width="22.33203125" style="3" customWidth="1"/>
    <col min="15" max="15" width="22" style="3" customWidth="1"/>
    <col min="16" max="16" width="20.83203125" style="3" customWidth="1"/>
    <col min="17" max="17" width="24.6640625" style="3" customWidth="1"/>
    <col min="18" max="18" width="23" style="3" customWidth="1"/>
    <col min="19" max="19" width="21.5" style="3" customWidth="1"/>
    <col min="20" max="16384" width="10.83203125" style="4"/>
  </cols>
  <sheetData>
    <row r="1" spans="1:19" x14ac:dyDescent="0.2">
      <c r="A1" s="2" t="s">
        <v>2</v>
      </c>
      <c r="B1" s="2"/>
      <c r="C1" s="2"/>
    </row>
    <row r="3" spans="1:19" s="6" customFormat="1" ht="17" thickBot="1" x14ac:dyDescent="0.25">
      <c r="A3" s="5" t="s">
        <v>21</v>
      </c>
      <c r="B3" s="1" t="s">
        <v>0</v>
      </c>
      <c r="C3" s="1" t="s">
        <v>1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</row>
    <row r="4" spans="1:19" x14ac:dyDescent="0.2">
      <c r="A4" s="7">
        <v>26</v>
      </c>
      <c r="B4" s="3">
        <v>-28</v>
      </c>
      <c r="C4" s="3">
        <f>1950 - (B4)</f>
        <v>1978</v>
      </c>
      <c r="D4" s="3">
        <v>0</v>
      </c>
      <c r="E4" s="3">
        <v>0</v>
      </c>
      <c r="F4" s="3">
        <v>0</v>
      </c>
      <c r="G4" s="3">
        <v>1</v>
      </c>
      <c r="H4" s="3">
        <v>3</v>
      </c>
      <c r="I4" s="3">
        <v>0</v>
      </c>
      <c r="J4" s="3">
        <v>2</v>
      </c>
      <c r="K4" s="3">
        <v>2</v>
      </c>
      <c r="L4" s="3">
        <v>2</v>
      </c>
      <c r="M4" s="3">
        <v>0</v>
      </c>
      <c r="N4" s="3">
        <v>0</v>
      </c>
      <c r="O4" s="3">
        <v>0</v>
      </c>
      <c r="P4" s="3">
        <v>19</v>
      </c>
      <c r="Q4" s="3">
        <v>0</v>
      </c>
      <c r="R4" s="3">
        <v>0</v>
      </c>
      <c r="S4" s="3">
        <v>0</v>
      </c>
    </row>
    <row r="5" spans="1:19" x14ac:dyDescent="0.2">
      <c r="A5" s="7">
        <v>30</v>
      </c>
      <c r="B5" s="3">
        <v>-28</v>
      </c>
      <c r="C5" s="3">
        <f t="shared" ref="C5:C34" si="0">1950 - (B5)</f>
        <v>1978</v>
      </c>
      <c r="D5" s="3">
        <v>2</v>
      </c>
      <c r="E5" s="3">
        <v>0</v>
      </c>
      <c r="F5" s="3">
        <v>1</v>
      </c>
      <c r="G5" s="3">
        <v>2</v>
      </c>
      <c r="H5" s="3">
        <v>13</v>
      </c>
      <c r="I5" s="3">
        <v>4</v>
      </c>
      <c r="J5" s="3">
        <v>11</v>
      </c>
      <c r="K5" s="3">
        <v>11</v>
      </c>
      <c r="L5" s="3">
        <v>4</v>
      </c>
      <c r="M5" s="3">
        <v>3</v>
      </c>
      <c r="N5" s="3">
        <v>0</v>
      </c>
      <c r="O5" s="3">
        <v>0</v>
      </c>
      <c r="P5" s="3">
        <v>351</v>
      </c>
      <c r="Q5" s="3">
        <v>2</v>
      </c>
      <c r="R5" s="3">
        <v>0</v>
      </c>
      <c r="S5" s="3">
        <v>2</v>
      </c>
    </row>
    <row r="6" spans="1:19" x14ac:dyDescent="0.2">
      <c r="A6" s="7">
        <v>34</v>
      </c>
      <c r="B6" s="3">
        <v>-21</v>
      </c>
      <c r="C6" s="3">
        <f t="shared" si="0"/>
        <v>1971</v>
      </c>
      <c r="D6" s="3">
        <v>1</v>
      </c>
      <c r="E6" s="3">
        <v>0</v>
      </c>
      <c r="F6" s="3">
        <v>1</v>
      </c>
      <c r="G6" s="3">
        <v>3</v>
      </c>
      <c r="H6" s="3">
        <v>14</v>
      </c>
      <c r="I6" s="3">
        <v>4</v>
      </c>
      <c r="J6" s="3">
        <v>10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258</v>
      </c>
      <c r="Q6" s="3">
        <v>0</v>
      </c>
      <c r="R6" s="3">
        <v>0</v>
      </c>
      <c r="S6" s="3">
        <v>0</v>
      </c>
    </row>
    <row r="7" spans="1:19" x14ac:dyDescent="0.2">
      <c r="A7" s="7">
        <v>38</v>
      </c>
      <c r="B7" s="3">
        <v>-13</v>
      </c>
      <c r="C7" s="3">
        <f t="shared" si="0"/>
        <v>1963</v>
      </c>
      <c r="D7" s="3">
        <v>1</v>
      </c>
      <c r="E7" s="3">
        <v>0</v>
      </c>
      <c r="F7" s="3">
        <v>0</v>
      </c>
      <c r="G7" s="3">
        <v>2</v>
      </c>
      <c r="H7" s="3">
        <v>19</v>
      </c>
      <c r="I7" s="3">
        <v>5</v>
      </c>
      <c r="J7" s="3">
        <v>12</v>
      </c>
      <c r="K7" s="3">
        <v>13</v>
      </c>
      <c r="L7" s="3">
        <v>4</v>
      </c>
      <c r="M7" s="3">
        <v>2</v>
      </c>
      <c r="N7" s="3">
        <v>0</v>
      </c>
      <c r="O7" s="3">
        <v>0</v>
      </c>
      <c r="P7" s="3">
        <v>274</v>
      </c>
      <c r="Q7" s="3">
        <v>0</v>
      </c>
      <c r="R7" s="3">
        <v>0</v>
      </c>
      <c r="S7" s="3">
        <v>0</v>
      </c>
    </row>
    <row r="8" spans="1:19" x14ac:dyDescent="0.2">
      <c r="A8" s="7">
        <v>42</v>
      </c>
      <c r="B8" s="3">
        <v>-4</v>
      </c>
      <c r="C8" s="3">
        <f t="shared" si="0"/>
        <v>1954</v>
      </c>
      <c r="D8" s="3">
        <v>1</v>
      </c>
      <c r="E8" s="3">
        <v>0</v>
      </c>
      <c r="F8" s="3">
        <v>0</v>
      </c>
      <c r="G8" s="3">
        <v>0</v>
      </c>
      <c r="H8" s="3">
        <v>2</v>
      </c>
      <c r="I8" s="3">
        <v>1</v>
      </c>
      <c r="J8" s="3">
        <v>1</v>
      </c>
      <c r="K8" s="3">
        <v>2</v>
      </c>
      <c r="L8" s="3">
        <v>1</v>
      </c>
      <c r="M8" s="3">
        <v>0</v>
      </c>
      <c r="N8" s="3">
        <v>0</v>
      </c>
      <c r="O8" s="3">
        <v>0</v>
      </c>
      <c r="P8" s="3">
        <v>118</v>
      </c>
      <c r="Q8" s="3">
        <v>0</v>
      </c>
      <c r="R8" s="3">
        <v>0</v>
      </c>
      <c r="S8" s="3">
        <v>0</v>
      </c>
    </row>
    <row r="9" spans="1:19" x14ac:dyDescent="0.2">
      <c r="A9" s="7">
        <v>46</v>
      </c>
      <c r="B9" s="3">
        <v>25</v>
      </c>
      <c r="C9" s="3">
        <f t="shared" si="0"/>
        <v>1925</v>
      </c>
      <c r="D9" s="3">
        <v>0</v>
      </c>
      <c r="E9" s="3">
        <v>0</v>
      </c>
      <c r="F9" s="3">
        <v>0</v>
      </c>
      <c r="G9" s="3">
        <v>0</v>
      </c>
      <c r="H9" s="3">
        <v>5</v>
      </c>
      <c r="I9" s="3">
        <v>1</v>
      </c>
      <c r="J9" s="3">
        <v>2</v>
      </c>
      <c r="K9" s="3">
        <v>1</v>
      </c>
      <c r="L9" s="3">
        <v>1</v>
      </c>
      <c r="M9" s="3">
        <v>0</v>
      </c>
      <c r="N9" s="3">
        <v>0</v>
      </c>
      <c r="O9" s="3">
        <v>0</v>
      </c>
      <c r="P9" s="3">
        <v>225</v>
      </c>
      <c r="Q9" s="3">
        <v>0</v>
      </c>
      <c r="R9" s="3">
        <v>0</v>
      </c>
      <c r="S9" s="3">
        <v>0</v>
      </c>
    </row>
    <row r="10" spans="1:19" x14ac:dyDescent="0.2">
      <c r="A10" s="7">
        <v>50</v>
      </c>
      <c r="B10" s="3">
        <v>65</v>
      </c>
      <c r="C10" s="3">
        <f t="shared" si="0"/>
        <v>1885</v>
      </c>
      <c r="D10" s="3">
        <v>0</v>
      </c>
      <c r="E10" s="3">
        <v>0</v>
      </c>
      <c r="F10" s="3">
        <v>0</v>
      </c>
      <c r="G10" s="3">
        <v>0</v>
      </c>
      <c r="H10" s="3">
        <v>3</v>
      </c>
      <c r="I10" s="3">
        <v>1</v>
      </c>
      <c r="J10" s="3">
        <v>2</v>
      </c>
      <c r="K10" s="3">
        <v>1</v>
      </c>
      <c r="L10" s="3">
        <v>1</v>
      </c>
      <c r="M10" s="3">
        <v>0</v>
      </c>
      <c r="N10" s="3">
        <v>0</v>
      </c>
      <c r="O10" s="3">
        <v>0</v>
      </c>
      <c r="P10" s="3">
        <v>128</v>
      </c>
      <c r="Q10" s="3">
        <v>0</v>
      </c>
      <c r="R10" s="3">
        <v>0</v>
      </c>
      <c r="S10" s="3">
        <v>0</v>
      </c>
    </row>
    <row r="11" spans="1:19" x14ac:dyDescent="0.2">
      <c r="A11" s="7">
        <v>54</v>
      </c>
      <c r="B11" s="3">
        <v>110</v>
      </c>
      <c r="C11" s="3">
        <f t="shared" si="0"/>
        <v>1840</v>
      </c>
      <c r="D11" s="3">
        <v>1</v>
      </c>
      <c r="E11" s="3">
        <v>0</v>
      </c>
      <c r="F11" s="3">
        <v>0</v>
      </c>
      <c r="G11" s="3">
        <v>1</v>
      </c>
      <c r="H11" s="3">
        <v>14</v>
      </c>
      <c r="I11" s="3">
        <v>2</v>
      </c>
      <c r="J11" s="3">
        <v>12</v>
      </c>
      <c r="K11" s="3">
        <v>17</v>
      </c>
      <c r="L11" s="3">
        <v>3</v>
      </c>
      <c r="M11" s="3">
        <v>1</v>
      </c>
      <c r="N11" s="3">
        <v>0</v>
      </c>
      <c r="O11" s="3">
        <v>0</v>
      </c>
      <c r="P11" s="3">
        <v>1623</v>
      </c>
      <c r="Q11" s="3">
        <v>0</v>
      </c>
      <c r="R11" s="3">
        <v>0</v>
      </c>
      <c r="S11" s="3">
        <v>0</v>
      </c>
    </row>
    <row r="12" spans="1:19" x14ac:dyDescent="0.2">
      <c r="A12" s="7">
        <v>58</v>
      </c>
      <c r="B12" s="3">
        <v>155</v>
      </c>
      <c r="C12" s="3">
        <f t="shared" si="0"/>
        <v>1795</v>
      </c>
      <c r="D12" s="3">
        <v>0</v>
      </c>
      <c r="E12" s="3">
        <v>0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10</v>
      </c>
      <c r="Q12" s="3">
        <v>0</v>
      </c>
      <c r="R12" s="3">
        <v>0</v>
      </c>
      <c r="S12" s="3">
        <v>0</v>
      </c>
    </row>
    <row r="13" spans="1:19" x14ac:dyDescent="0.2">
      <c r="A13" s="7">
        <v>62</v>
      </c>
      <c r="B13" s="3">
        <v>201</v>
      </c>
      <c r="C13" s="3">
        <f t="shared" si="0"/>
        <v>1749</v>
      </c>
      <c r="D13" s="3">
        <v>0</v>
      </c>
      <c r="E13" s="3">
        <v>0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  <c r="L13" s="3">
        <v>1</v>
      </c>
      <c r="M13" s="3">
        <v>1</v>
      </c>
      <c r="N13" s="3">
        <v>0</v>
      </c>
      <c r="O13" s="3">
        <v>0</v>
      </c>
      <c r="P13" s="3">
        <v>7</v>
      </c>
      <c r="Q13" s="3">
        <v>0</v>
      </c>
      <c r="R13" s="3">
        <v>0</v>
      </c>
      <c r="S13" s="3">
        <v>0</v>
      </c>
    </row>
    <row r="14" spans="1:19" x14ac:dyDescent="0.2">
      <c r="A14" s="7">
        <v>66</v>
      </c>
      <c r="B14" s="3">
        <v>245</v>
      </c>
      <c r="C14" s="3">
        <f t="shared" si="0"/>
        <v>1705</v>
      </c>
      <c r="D14" s="3">
        <v>0</v>
      </c>
      <c r="E14" s="3">
        <v>0</v>
      </c>
      <c r="F14" s="3">
        <v>0</v>
      </c>
      <c r="G14" s="3">
        <v>0</v>
      </c>
      <c r="H14" s="3">
        <v>2</v>
      </c>
      <c r="I14" s="3">
        <v>1</v>
      </c>
      <c r="J14" s="3">
        <v>1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73</v>
      </c>
      <c r="Q14" s="3">
        <v>0</v>
      </c>
      <c r="R14" s="3">
        <v>0</v>
      </c>
      <c r="S14" s="3">
        <v>0</v>
      </c>
    </row>
    <row r="15" spans="1:19" x14ac:dyDescent="0.2">
      <c r="A15" s="7">
        <v>70</v>
      </c>
      <c r="B15" s="3">
        <v>290</v>
      </c>
      <c r="C15" s="3">
        <f t="shared" si="0"/>
        <v>1660</v>
      </c>
      <c r="D15" s="3">
        <v>0</v>
      </c>
      <c r="E15" s="3">
        <v>0</v>
      </c>
      <c r="F15" s="3">
        <v>0</v>
      </c>
      <c r="G15" s="3">
        <v>1</v>
      </c>
      <c r="H15" s="3">
        <v>3</v>
      </c>
      <c r="I15" s="3">
        <v>1</v>
      </c>
      <c r="J15" s="3">
        <v>2</v>
      </c>
      <c r="K15" s="3">
        <v>2</v>
      </c>
      <c r="L15" s="3">
        <v>1</v>
      </c>
      <c r="M15" s="3">
        <v>0</v>
      </c>
      <c r="N15" s="3">
        <v>0</v>
      </c>
      <c r="O15" s="3">
        <v>0</v>
      </c>
      <c r="P15" s="3">
        <v>50</v>
      </c>
      <c r="Q15" s="3">
        <v>0</v>
      </c>
      <c r="R15" s="3">
        <v>0</v>
      </c>
      <c r="S15" s="3">
        <v>0</v>
      </c>
    </row>
    <row r="16" spans="1:19" x14ac:dyDescent="0.2">
      <c r="A16" s="7">
        <v>74</v>
      </c>
      <c r="B16" s="3">
        <v>335</v>
      </c>
      <c r="C16" s="3">
        <f t="shared" si="0"/>
        <v>1615</v>
      </c>
      <c r="D16" s="3">
        <v>0</v>
      </c>
      <c r="E16" s="3">
        <v>0</v>
      </c>
      <c r="F16" s="3">
        <v>0</v>
      </c>
      <c r="G16" s="3">
        <v>1</v>
      </c>
      <c r="H16" s="3">
        <v>7</v>
      </c>
      <c r="I16" s="3">
        <v>2</v>
      </c>
      <c r="J16" s="3">
        <v>3</v>
      </c>
      <c r="K16" s="3">
        <v>3</v>
      </c>
      <c r="L16" s="3">
        <v>1</v>
      </c>
      <c r="M16" s="3">
        <v>0</v>
      </c>
      <c r="N16" s="3">
        <v>0</v>
      </c>
      <c r="O16" s="3">
        <v>0</v>
      </c>
      <c r="P16" s="3">
        <v>409</v>
      </c>
      <c r="Q16" s="3">
        <v>0</v>
      </c>
      <c r="R16" s="3">
        <v>0</v>
      </c>
      <c r="S16" s="3">
        <v>0</v>
      </c>
    </row>
    <row r="17" spans="1:19" x14ac:dyDescent="0.2">
      <c r="A17" s="7">
        <v>78</v>
      </c>
      <c r="B17" s="3">
        <v>379</v>
      </c>
      <c r="C17" s="3">
        <f t="shared" si="0"/>
        <v>1571</v>
      </c>
      <c r="D17" s="3">
        <v>0</v>
      </c>
      <c r="E17" s="3">
        <v>0</v>
      </c>
      <c r="F17" s="3">
        <v>0</v>
      </c>
      <c r="G17" s="3">
        <v>1</v>
      </c>
      <c r="H17" s="3">
        <v>16</v>
      </c>
      <c r="I17" s="3">
        <v>2</v>
      </c>
      <c r="J17" s="3">
        <v>10</v>
      </c>
      <c r="K17" s="3">
        <v>10</v>
      </c>
      <c r="L17" s="3">
        <v>2</v>
      </c>
      <c r="M17" s="3">
        <v>1</v>
      </c>
      <c r="N17" s="3">
        <v>0</v>
      </c>
      <c r="O17" s="3">
        <v>0</v>
      </c>
      <c r="P17" s="3">
        <v>788</v>
      </c>
      <c r="Q17" s="3">
        <v>0</v>
      </c>
      <c r="R17" s="3">
        <v>0</v>
      </c>
      <c r="S17" s="3">
        <v>0</v>
      </c>
    </row>
    <row r="18" spans="1:19" x14ac:dyDescent="0.2">
      <c r="A18" s="7">
        <v>82</v>
      </c>
      <c r="B18" s="3">
        <v>415</v>
      </c>
      <c r="C18" s="3">
        <f t="shared" si="0"/>
        <v>1535</v>
      </c>
      <c r="D18" s="3">
        <v>0</v>
      </c>
      <c r="E18" s="3">
        <v>0</v>
      </c>
      <c r="F18" s="3">
        <v>0</v>
      </c>
      <c r="G18" s="3">
        <v>1</v>
      </c>
      <c r="H18" s="3">
        <v>12</v>
      </c>
      <c r="I18" s="3">
        <v>0</v>
      </c>
      <c r="J18" s="3">
        <v>11</v>
      </c>
      <c r="K18" s="3">
        <v>15</v>
      </c>
      <c r="L18" s="3">
        <v>0</v>
      </c>
      <c r="M18" s="3">
        <v>0</v>
      </c>
      <c r="N18" s="3">
        <v>0</v>
      </c>
      <c r="O18" s="3">
        <v>0</v>
      </c>
      <c r="P18" s="3">
        <v>453</v>
      </c>
      <c r="Q18" s="3">
        <v>0</v>
      </c>
      <c r="R18" s="3">
        <v>0</v>
      </c>
      <c r="S18" s="3">
        <v>0</v>
      </c>
    </row>
    <row r="19" spans="1:19" x14ac:dyDescent="0.2">
      <c r="A19" s="7">
        <v>86</v>
      </c>
      <c r="B19" s="3">
        <v>451</v>
      </c>
      <c r="C19" s="3">
        <f t="shared" si="0"/>
        <v>1499</v>
      </c>
      <c r="D19" s="3">
        <v>0</v>
      </c>
      <c r="E19" s="3">
        <v>0</v>
      </c>
      <c r="F19" s="3">
        <v>0</v>
      </c>
      <c r="G19" s="3">
        <v>0</v>
      </c>
      <c r="H19" s="3">
        <v>5</v>
      </c>
      <c r="I19" s="3">
        <v>0</v>
      </c>
      <c r="J19" s="3">
        <v>5</v>
      </c>
      <c r="K19" s="3">
        <v>4</v>
      </c>
      <c r="L19" s="3">
        <v>2</v>
      </c>
      <c r="M19" s="3">
        <v>1</v>
      </c>
      <c r="N19" s="3">
        <v>0</v>
      </c>
      <c r="O19" s="3">
        <v>0</v>
      </c>
      <c r="P19" s="3">
        <v>708</v>
      </c>
      <c r="Q19" s="3">
        <v>0</v>
      </c>
      <c r="R19" s="3">
        <v>0</v>
      </c>
      <c r="S19" s="3">
        <v>0</v>
      </c>
    </row>
    <row r="20" spans="1:19" x14ac:dyDescent="0.2">
      <c r="A20" s="7">
        <v>90</v>
      </c>
      <c r="B20" s="3">
        <v>486</v>
      </c>
      <c r="C20" s="3">
        <f t="shared" si="0"/>
        <v>1464</v>
      </c>
      <c r="D20" s="3">
        <v>0</v>
      </c>
      <c r="E20" s="3">
        <v>0</v>
      </c>
      <c r="F20" s="3">
        <v>0</v>
      </c>
      <c r="G20" s="3">
        <v>0</v>
      </c>
      <c r="H20" s="3">
        <v>6</v>
      </c>
      <c r="I20" s="3">
        <v>2</v>
      </c>
      <c r="J20" s="3">
        <v>2</v>
      </c>
      <c r="K20" s="3">
        <v>2</v>
      </c>
      <c r="L20" s="3">
        <v>1</v>
      </c>
      <c r="M20" s="3">
        <v>1</v>
      </c>
      <c r="N20" s="3">
        <v>0</v>
      </c>
      <c r="O20" s="3">
        <v>0</v>
      </c>
      <c r="P20" s="3">
        <v>164</v>
      </c>
      <c r="Q20" s="3">
        <v>0</v>
      </c>
      <c r="R20" s="3">
        <v>0</v>
      </c>
      <c r="S20" s="3">
        <v>0</v>
      </c>
    </row>
    <row r="21" spans="1:19" x14ac:dyDescent="0.2">
      <c r="A21" s="7">
        <v>94</v>
      </c>
      <c r="B21" s="3">
        <v>521</v>
      </c>
      <c r="C21" s="3">
        <f t="shared" si="0"/>
        <v>1429</v>
      </c>
      <c r="D21" s="3">
        <v>0</v>
      </c>
      <c r="E21" s="3">
        <v>0</v>
      </c>
      <c r="F21" s="3">
        <v>0</v>
      </c>
      <c r="G21" s="3">
        <v>1</v>
      </c>
      <c r="H21" s="3">
        <v>6</v>
      </c>
      <c r="I21" s="3">
        <v>2</v>
      </c>
      <c r="J21" s="3">
        <v>2</v>
      </c>
      <c r="K21" s="3">
        <v>3</v>
      </c>
      <c r="L21" s="3">
        <v>0</v>
      </c>
      <c r="M21" s="3">
        <v>0</v>
      </c>
      <c r="N21" s="3">
        <v>0</v>
      </c>
      <c r="O21" s="3">
        <v>0</v>
      </c>
      <c r="P21" s="3">
        <v>98</v>
      </c>
      <c r="Q21" s="3">
        <v>0</v>
      </c>
      <c r="R21" s="3">
        <v>0</v>
      </c>
      <c r="S21" s="3">
        <v>0</v>
      </c>
    </row>
    <row r="22" spans="1:19" x14ac:dyDescent="0.2">
      <c r="A22" s="7">
        <v>98</v>
      </c>
      <c r="B22" s="3">
        <v>556</v>
      </c>
      <c r="C22" s="3">
        <f t="shared" si="0"/>
        <v>1394</v>
      </c>
      <c r="D22" s="3">
        <v>0</v>
      </c>
      <c r="E22" s="3">
        <v>0</v>
      </c>
      <c r="F22" s="3">
        <v>0</v>
      </c>
      <c r="G22" s="3">
        <v>0</v>
      </c>
      <c r="H22" s="3">
        <v>4</v>
      </c>
      <c r="I22" s="3">
        <v>1</v>
      </c>
      <c r="J22" s="3">
        <v>2</v>
      </c>
      <c r="K22" s="3">
        <v>3</v>
      </c>
      <c r="L22" s="3">
        <v>0</v>
      </c>
      <c r="M22" s="3">
        <v>0</v>
      </c>
      <c r="N22" s="3">
        <v>0</v>
      </c>
      <c r="O22" s="3">
        <v>0</v>
      </c>
      <c r="P22" s="3">
        <v>156</v>
      </c>
      <c r="Q22" s="3">
        <v>0</v>
      </c>
      <c r="R22" s="3">
        <v>0</v>
      </c>
      <c r="S22" s="3">
        <v>0</v>
      </c>
    </row>
    <row r="23" spans="1:19" x14ac:dyDescent="0.2">
      <c r="A23" s="7">
        <v>102</v>
      </c>
      <c r="B23" s="3">
        <v>592</v>
      </c>
      <c r="C23" s="3">
        <f t="shared" si="0"/>
        <v>1358</v>
      </c>
      <c r="D23" s="3">
        <v>0</v>
      </c>
      <c r="E23" s="3">
        <v>0</v>
      </c>
      <c r="F23" s="3">
        <v>0</v>
      </c>
      <c r="G23" s="3">
        <v>2</v>
      </c>
      <c r="H23" s="3">
        <v>20</v>
      </c>
      <c r="I23" s="3">
        <v>5</v>
      </c>
      <c r="J23" s="3">
        <v>10</v>
      </c>
      <c r="K23" s="3">
        <v>14</v>
      </c>
      <c r="L23" s="3">
        <v>3</v>
      </c>
      <c r="M23" s="3">
        <v>2</v>
      </c>
      <c r="N23" s="3">
        <v>0</v>
      </c>
      <c r="O23" s="3">
        <v>0</v>
      </c>
      <c r="P23" s="3">
        <v>1239</v>
      </c>
      <c r="Q23" s="3">
        <v>0</v>
      </c>
      <c r="R23" s="3">
        <v>0</v>
      </c>
      <c r="S23" s="3">
        <v>0</v>
      </c>
    </row>
    <row r="24" spans="1:19" x14ac:dyDescent="0.2">
      <c r="A24" s="7">
        <v>106</v>
      </c>
      <c r="B24" s="3">
        <v>627</v>
      </c>
      <c r="C24" s="3">
        <f t="shared" si="0"/>
        <v>1323</v>
      </c>
      <c r="D24" s="3">
        <v>0</v>
      </c>
      <c r="E24" s="3">
        <v>0</v>
      </c>
      <c r="F24" s="3">
        <v>0</v>
      </c>
      <c r="G24" s="3">
        <v>1</v>
      </c>
      <c r="H24" s="3">
        <v>21</v>
      </c>
      <c r="I24" s="3">
        <v>8</v>
      </c>
      <c r="J24" s="3">
        <v>13</v>
      </c>
      <c r="K24" s="3">
        <v>18</v>
      </c>
      <c r="L24" s="3">
        <v>3</v>
      </c>
      <c r="M24" s="3">
        <v>2</v>
      </c>
      <c r="N24" s="3">
        <v>0</v>
      </c>
      <c r="O24" s="3">
        <v>0</v>
      </c>
      <c r="P24" s="3">
        <v>1978</v>
      </c>
      <c r="Q24" s="3">
        <v>0</v>
      </c>
      <c r="R24" s="3">
        <v>0</v>
      </c>
      <c r="S24" s="3">
        <v>0</v>
      </c>
    </row>
    <row r="25" spans="1:19" x14ac:dyDescent="0.2">
      <c r="A25" s="7">
        <v>110</v>
      </c>
      <c r="B25" s="3">
        <v>662</v>
      </c>
      <c r="C25" s="3">
        <f t="shared" si="0"/>
        <v>1288</v>
      </c>
      <c r="D25" s="3">
        <v>0</v>
      </c>
      <c r="E25" s="3">
        <v>0</v>
      </c>
      <c r="F25" s="3">
        <v>0</v>
      </c>
      <c r="G25" s="3">
        <v>1</v>
      </c>
      <c r="H25" s="3">
        <v>8</v>
      </c>
      <c r="I25" s="3">
        <v>2</v>
      </c>
      <c r="J25" s="3">
        <v>5</v>
      </c>
      <c r="K25" s="3">
        <v>7</v>
      </c>
      <c r="L25" s="3">
        <v>1</v>
      </c>
      <c r="M25" s="3">
        <v>0</v>
      </c>
      <c r="N25" s="3">
        <v>0</v>
      </c>
      <c r="O25" s="3">
        <v>0</v>
      </c>
      <c r="P25" s="3">
        <v>783</v>
      </c>
      <c r="Q25" s="3">
        <v>0</v>
      </c>
      <c r="R25" s="3">
        <v>0</v>
      </c>
      <c r="S25" s="3">
        <v>0</v>
      </c>
    </row>
    <row r="26" spans="1:19" x14ac:dyDescent="0.2">
      <c r="A26" s="7">
        <v>114</v>
      </c>
      <c r="B26" s="3">
        <v>697</v>
      </c>
      <c r="C26" s="3">
        <f t="shared" si="0"/>
        <v>1253</v>
      </c>
      <c r="D26" s="3">
        <v>0</v>
      </c>
      <c r="E26" s="3">
        <v>0</v>
      </c>
      <c r="F26" s="3">
        <v>0</v>
      </c>
      <c r="G26" s="3">
        <v>0</v>
      </c>
      <c r="H26" s="3">
        <v>4</v>
      </c>
      <c r="I26" s="3">
        <v>1</v>
      </c>
      <c r="J26" s="3">
        <v>3</v>
      </c>
      <c r="K26" s="3">
        <v>3</v>
      </c>
      <c r="L26" s="3">
        <v>1</v>
      </c>
      <c r="M26" s="3">
        <v>0</v>
      </c>
      <c r="N26" s="3">
        <v>0</v>
      </c>
      <c r="O26" s="3">
        <v>0</v>
      </c>
      <c r="P26" s="3">
        <v>245</v>
      </c>
      <c r="Q26" s="3">
        <v>0</v>
      </c>
      <c r="R26" s="3">
        <v>0</v>
      </c>
      <c r="S26" s="3">
        <v>0</v>
      </c>
    </row>
    <row r="27" spans="1:19" x14ac:dyDescent="0.2">
      <c r="A27" s="7">
        <v>118</v>
      </c>
      <c r="B27" s="3">
        <v>732</v>
      </c>
      <c r="C27" s="3">
        <f t="shared" si="0"/>
        <v>1218</v>
      </c>
      <c r="D27" s="3">
        <v>0</v>
      </c>
      <c r="E27" s="3">
        <v>0</v>
      </c>
      <c r="F27" s="3">
        <v>0</v>
      </c>
      <c r="G27" s="3">
        <v>0</v>
      </c>
      <c r="H27" s="3">
        <v>4</v>
      </c>
      <c r="I27" s="3">
        <v>2</v>
      </c>
      <c r="J27" s="3">
        <v>2</v>
      </c>
      <c r="K27" s="3">
        <v>3</v>
      </c>
      <c r="L27" s="3">
        <v>1</v>
      </c>
      <c r="M27" s="3">
        <v>0</v>
      </c>
      <c r="N27" s="3">
        <v>0</v>
      </c>
      <c r="O27" s="3">
        <v>0</v>
      </c>
      <c r="P27" s="3">
        <v>222</v>
      </c>
      <c r="Q27" s="3">
        <v>0</v>
      </c>
      <c r="R27" s="3">
        <v>0</v>
      </c>
      <c r="S27" s="3">
        <v>0</v>
      </c>
    </row>
    <row r="28" spans="1:19" x14ac:dyDescent="0.2">
      <c r="A28" s="7">
        <v>122</v>
      </c>
      <c r="B28" s="3">
        <v>741</v>
      </c>
      <c r="C28" s="3">
        <f t="shared" si="0"/>
        <v>1209</v>
      </c>
      <c r="D28" s="3">
        <v>0</v>
      </c>
      <c r="E28" s="3">
        <v>0</v>
      </c>
      <c r="F28" s="3">
        <v>0</v>
      </c>
      <c r="G28" s="3">
        <v>0</v>
      </c>
      <c r="H28" s="3">
        <v>6</v>
      </c>
      <c r="I28" s="3">
        <v>1</v>
      </c>
      <c r="J28" s="3">
        <v>5</v>
      </c>
      <c r="K28" s="3">
        <v>5</v>
      </c>
      <c r="L28" s="3">
        <v>2</v>
      </c>
      <c r="M28" s="3">
        <v>1</v>
      </c>
      <c r="N28" s="3">
        <v>0</v>
      </c>
      <c r="O28" s="3">
        <v>0</v>
      </c>
      <c r="P28" s="3">
        <v>2034</v>
      </c>
      <c r="Q28" s="3">
        <v>0</v>
      </c>
      <c r="R28" s="3">
        <v>0</v>
      </c>
      <c r="S28" s="3">
        <v>0</v>
      </c>
    </row>
    <row r="29" spans="1:19" x14ac:dyDescent="0.2">
      <c r="A29" s="7">
        <v>126</v>
      </c>
      <c r="B29" s="3">
        <v>741</v>
      </c>
      <c r="C29" s="3">
        <f t="shared" si="0"/>
        <v>1209</v>
      </c>
      <c r="D29" s="3">
        <v>0</v>
      </c>
      <c r="E29" s="3">
        <v>0</v>
      </c>
      <c r="F29" s="3">
        <v>0</v>
      </c>
      <c r="G29" s="3">
        <v>0</v>
      </c>
      <c r="H29" s="3">
        <v>3</v>
      </c>
      <c r="I29" s="3">
        <v>0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0</v>
      </c>
      <c r="R29" s="3">
        <v>0</v>
      </c>
      <c r="S29" s="3">
        <v>0</v>
      </c>
    </row>
    <row r="30" spans="1:19" x14ac:dyDescent="0.2">
      <c r="A30" s="7">
        <v>130</v>
      </c>
      <c r="B30" s="3">
        <v>767</v>
      </c>
      <c r="C30" s="3">
        <f t="shared" si="0"/>
        <v>1183</v>
      </c>
      <c r="D30" s="3">
        <v>0</v>
      </c>
      <c r="E30" s="3">
        <v>0</v>
      </c>
      <c r="F30" s="3">
        <v>0</v>
      </c>
      <c r="G30" s="3">
        <v>1</v>
      </c>
      <c r="H30" s="3">
        <v>17</v>
      </c>
      <c r="I30" s="3">
        <v>3</v>
      </c>
      <c r="J30" s="3">
        <v>10</v>
      </c>
      <c r="K30" s="3">
        <v>9</v>
      </c>
      <c r="L30" s="3">
        <v>2</v>
      </c>
      <c r="M30" s="3">
        <v>2</v>
      </c>
      <c r="N30" s="3">
        <v>0</v>
      </c>
      <c r="O30" s="3">
        <v>0</v>
      </c>
      <c r="P30" s="3">
        <v>1442</v>
      </c>
      <c r="Q30" s="3">
        <v>0</v>
      </c>
      <c r="R30" s="3">
        <v>0</v>
      </c>
      <c r="S30" s="3">
        <v>0</v>
      </c>
    </row>
    <row r="31" spans="1:19" x14ac:dyDescent="0.2">
      <c r="A31" s="7">
        <v>134</v>
      </c>
      <c r="B31" s="3">
        <v>802</v>
      </c>
      <c r="C31" s="3">
        <f t="shared" si="0"/>
        <v>1148</v>
      </c>
      <c r="D31" s="3">
        <v>0</v>
      </c>
      <c r="E31" s="3">
        <v>0</v>
      </c>
      <c r="F31" s="3">
        <v>0</v>
      </c>
      <c r="G31" s="3">
        <v>0</v>
      </c>
      <c r="H31" s="3">
        <v>3</v>
      </c>
      <c r="I31" s="3">
        <v>1</v>
      </c>
      <c r="J31" s="3">
        <v>2</v>
      </c>
      <c r="K31" s="3">
        <v>0</v>
      </c>
      <c r="L31" s="3">
        <v>1</v>
      </c>
      <c r="M31" s="3">
        <v>0</v>
      </c>
      <c r="N31" s="3">
        <v>0</v>
      </c>
      <c r="O31" s="3">
        <v>0</v>
      </c>
      <c r="P31" s="3">
        <v>342</v>
      </c>
      <c r="Q31" s="3">
        <v>0</v>
      </c>
      <c r="R31" s="3">
        <v>0</v>
      </c>
      <c r="S31" s="3">
        <v>0</v>
      </c>
    </row>
    <row r="32" spans="1:19" x14ac:dyDescent="0.2">
      <c r="A32" s="7">
        <v>138</v>
      </c>
      <c r="B32" s="3">
        <v>837</v>
      </c>
      <c r="C32" s="3">
        <f t="shared" si="0"/>
        <v>1113</v>
      </c>
      <c r="D32" s="3">
        <v>0</v>
      </c>
      <c r="E32" s="3">
        <v>0</v>
      </c>
      <c r="F32" s="3">
        <v>0</v>
      </c>
      <c r="G32" s="3">
        <v>0</v>
      </c>
      <c r="H32" s="3">
        <v>4</v>
      </c>
      <c r="I32" s="3">
        <v>1</v>
      </c>
      <c r="J32" s="3">
        <v>0</v>
      </c>
      <c r="K32" s="3">
        <v>0</v>
      </c>
      <c r="L32" s="3">
        <v>2</v>
      </c>
      <c r="M32" s="3">
        <v>0</v>
      </c>
      <c r="N32" s="3">
        <v>0</v>
      </c>
      <c r="O32" s="3">
        <v>0</v>
      </c>
      <c r="P32" s="3">
        <v>832</v>
      </c>
      <c r="Q32" s="3">
        <v>0</v>
      </c>
      <c r="R32" s="3">
        <v>0</v>
      </c>
      <c r="S32" s="3">
        <v>0</v>
      </c>
    </row>
    <row r="33" spans="1:19" x14ac:dyDescent="0.2">
      <c r="A33" s="7">
        <v>142</v>
      </c>
      <c r="B33" s="3">
        <v>863</v>
      </c>
      <c r="C33" s="3">
        <f t="shared" si="0"/>
        <v>1087</v>
      </c>
      <c r="D33" s="3">
        <v>0</v>
      </c>
      <c r="E33" s="3">
        <v>0</v>
      </c>
      <c r="F33" s="3">
        <v>0</v>
      </c>
      <c r="G33" s="3">
        <v>0</v>
      </c>
      <c r="H33" s="3">
        <v>2</v>
      </c>
      <c r="I33" s="3">
        <v>1</v>
      </c>
      <c r="J33" s="3">
        <v>2</v>
      </c>
      <c r="K33" s="3">
        <v>3</v>
      </c>
      <c r="L33" s="3">
        <v>1</v>
      </c>
      <c r="M33" s="3">
        <v>0</v>
      </c>
      <c r="N33" s="3">
        <v>0</v>
      </c>
      <c r="O33" s="3">
        <v>0</v>
      </c>
      <c r="P33" s="3">
        <v>303</v>
      </c>
      <c r="Q33" s="3">
        <v>0</v>
      </c>
      <c r="R33" s="3">
        <v>0</v>
      </c>
      <c r="S33" s="3">
        <v>0</v>
      </c>
    </row>
    <row r="34" spans="1:19" x14ac:dyDescent="0.2">
      <c r="A34" s="7">
        <v>146</v>
      </c>
      <c r="B34" s="3">
        <v>863</v>
      </c>
      <c r="C34" s="3">
        <f t="shared" si="0"/>
        <v>1087</v>
      </c>
      <c r="D34" s="3">
        <v>0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5</v>
      </c>
      <c r="K34" s="3">
        <v>4</v>
      </c>
      <c r="L34" s="3">
        <v>2</v>
      </c>
      <c r="M34" s="3">
        <v>1</v>
      </c>
      <c r="N34" s="3">
        <v>0</v>
      </c>
      <c r="O34" s="3">
        <v>0</v>
      </c>
      <c r="P34" s="3">
        <v>861</v>
      </c>
      <c r="Q34" s="3">
        <v>0</v>
      </c>
      <c r="R34" s="3">
        <v>0</v>
      </c>
      <c r="S34" s="3">
        <v>0</v>
      </c>
    </row>
    <row r="37" spans="1:19" x14ac:dyDescent="0.2">
      <c r="A37" s="6" t="s">
        <v>19</v>
      </c>
    </row>
    <row r="38" spans="1:19" x14ac:dyDescent="0.2">
      <c r="A38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Mogen</dc:creator>
  <cp:lastModifiedBy>Charles Mogen</cp:lastModifiedBy>
  <dcterms:created xsi:type="dcterms:W3CDTF">2018-08-01T01:29:34Z</dcterms:created>
  <dcterms:modified xsi:type="dcterms:W3CDTF">2018-08-03T05:15:16Z</dcterms:modified>
</cp:coreProperties>
</file>