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874EBA7E-D60B-0046-B4A3-4CD219038EBC}" xr6:coauthVersionLast="34" xr6:coauthVersionMax="34" xr10:uidLastSave="{00000000-0000-0000-0000-000000000000}"/>
  <bookViews>
    <workbookView xWindow="480" yWindow="960" windowWidth="25040" windowHeight="14120" xr2:uid="{FD950E11-A567-3E4B-8AF7-C27470CD7A3D}"/>
  </bookViews>
  <sheets>
    <sheet name="Appendix 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<sst xmlns="http://schemas.openxmlformats.org/spreadsheetml/2006/main" count="115" uniqueCount="77">
  <si>
    <t>6. CTR 4 pollen percentages</t>
  </si>
  <si>
    <t>Core ID</t>
  </si>
  <si>
    <t>Depth (cm)</t>
  </si>
  <si>
    <t>Age (cal BP)</t>
  </si>
  <si>
    <t>Age (CE)</t>
  </si>
  <si>
    <t>Abies</t>
  </si>
  <si>
    <t xml:space="preserve">Cupressaceae </t>
  </si>
  <si>
    <t>Picea</t>
  </si>
  <si>
    <t>Pinus total</t>
  </si>
  <si>
    <t>Pinus Undifferentiated (including fragments)</t>
  </si>
  <si>
    <t>Pinus - diploxylon (small)</t>
  </si>
  <si>
    <t>Pinus - diploxylon (large)</t>
  </si>
  <si>
    <t>Pinus - haploxylon (small)</t>
  </si>
  <si>
    <t>Pinus - haploxylon (large)</t>
  </si>
  <si>
    <t>Juglans</t>
  </si>
  <si>
    <t>Populus</t>
  </si>
  <si>
    <t>Quercus</t>
  </si>
  <si>
    <t>Acer</t>
  </si>
  <si>
    <t>Ceanothus</t>
  </si>
  <si>
    <t>Cercocarpus/Cowania</t>
  </si>
  <si>
    <t>Amaranthaceae</t>
  </si>
  <si>
    <t>Ephedra</t>
  </si>
  <si>
    <t>Prunus</t>
  </si>
  <si>
    <t>Rhus</t>
  </si>
  <si>
    <t>Sarcobatus</t>
  </si>
  <si>
    <t>Ribes</t>
  </si>
  <si>
    <t>Sambucus</t>
  </si>
  <si>
    <t>Ericaceae</t>
  </si>
  <si>
    <t>Ambrosia</t>
  </si>
  <si>
    <t>Artemisia</t>
  </si>
  <si>
    <t>Cirsium</t>
  </si>
  <si>
    <t>Lactuceae</t>
  </si>
  <si>
    <t>Taraxacum</t>
  </si>
  <si>
    <t>Other Astraceae</t>
  </si>
  <si>
    <t>Asteraceae Total</t>
  </si>
  <si>
    <t>Brassicaceae</t>
  </si>
  <si>
    <t>Eriogonum</t>
  </si>
  <si>
    <t>Polemoniaceae</t>
  </si>
  <si>
    <t>Verbenaceae</t>
  </si>
  <si>
    <t>Saxifragaceae</t>
  </si>
  <si>
    <t>Campanulaceae</t>
  </si>
  <si>
    <t>Fabaceae</t>
  </si>
  <si>
    <t>Rosaceae</t>
  </si>
  <si>
    <t>Lamiaceae</t>
  </si>
  <si>
    <t>Gentiana</t>
  </si>
  <si>
    <t>Oxyria digyna</t>
  </si>
  <si>
    <t>Malvaceae</t>
  </si>
  <si>
    <t>Poaceae</t>
  </si>
  <si>
    <t>Alnus</t>
  </si>
  <si>
    <t>Apiaceae</t>
  </si>
  <si>
    <t>Betula</t>
  </si>
  <si>
    <t>Cyperaceae</t>
  </si>
  <si>
    <t>Liliaceae</t>
  </si>
  <si>
    <t>Ranunculaceae</t>
  </si>
  <si>
    <t>Salix</t>
  </si>
  <si>
    <t>Thalictrum</t>
  </si>
  <si>
    <t>Typha</t>
  </si>
  <si>
    <t>Nuphar</t>
  </si>
  <si>
    <t>Botryococcus</t>
  </si>
  <si>
    <t>Bryophyta</t>
  </si>
  <si>
    <t>Monolete (fern) spore</t>
  </si>
  <si>
    <t>Penicillin</t>
  </si>
  <si>
    <t>Sphagnum</t>
  </si>
  <si>
    <t>Trilete, sculptured</t>
  </si>
  <si>
    <t>Moss spores</t>
  </si>
  <si>
    <t>Fungi spores</t>
  </si>
  <si>
    <t>Botrychium</t>
  </si>
  <si>
    <t>Clusters</t>
  </si>
  <si>
    <t>Pediastrum</t>
  </si>
  <si>
    <t>Spores Total</t>
  </si>
  <si>
    <t>Pinus Stomata</t>
  </si>
  <si>
    <t>Unkown</t>
  </si>
  <si>
    <t>Pollen Concertration</t>
  </si>
  <si>
    <t>Total Terrestrial Grains</t>
  </si>
  <si>
    <t>Total Pollen Grains</t>
  </si>
  <si>
    <t>CTR 4A</t>
  </si>
  <si>
    <t>CTR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</si>
</sst>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DC73-C1B5-2B4F-A00B-C3FF3572B8BD}">
  <dimension ref="A1:BV43"/>
  <sheetViews>
    <sheetView tabSelected="1" workbookViewId="0">
      <selection activeCell="D9" sqref="D9"/>
    </sheetView>
  </sheetViews>
  <sheetFormatPr baseColWidth="10" defaultRowHeight="16" x14ac:dyDescent="0.2"/>
  <cols>
    <col min="1" max="2" width="10.83203125" style="2"/>
    <col min="3" max="4" width="20.83203125" style="3" customWidth="1"/>
    <col min="5" max="8" width="20.83203125" style="2" customWidth="1"/>
    <col min="9" max="9" width="39.83203125" style="2" customWidth="1"/>
    <col min="10" max="10" width="25.33203125" style="2" customWidth="1"/>
    <col min="11" max="11" width="24.33203125" style="2" customWidth="1"/>
    <col min="12" max="12" width="26.83203125" style="2" customWidth="1"/>
    <col min="13" max="13" width="26.33203125" style="2" customWidth="1"/>
    <col min="14" max="73" width="20.83203125" style="2" customWidth="1"/>
    <col min="74" max="74" width="20.83203125" style="4" customWidth="1"/>
    <col min="75" max="16384" width="10.83203125" style="2"/>
  </cols>
  <sheetData>
    <row r="1" spans="1:74" x14ac:dyDescent="0.2">
      <c r="A1" s="1" t="s">
        <v>0</v>
      </c>
    </row>
    <row r="3" spans="1:74" s="6" customFormat="1" ht="17" thickBo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  <c r="AS3" s="5" t="s">
        <v>45</v>
      </c>
      <c r="AT3" s="5" t="s">
        <v>46</v>
      </c>
      <c r="AU3" s="5" t="s">
        <v>47</v>
      </c>
      <c r="AV3" s="5" t="s">
        <v>48</v>
      </c>
      <c r="AW3" s="5" t="s">
        <v>49</v>
      </c>
      <c r="AX3" s="5" t="s">
        <v>50</v>
      </c>
      <c r="AY3" s="5" t="s">
        <v>51</v>
      </c>
      <c r="AZ3" s="5" t="s">
        <v>52</v>
      </c>
      <c r="BA3" s="5" t="s">
        <v>53</v>
      </c>
      <c r="BB3" s="5" t="s">
        <v>54</v>
      </c>
      <c r="BC3" s="5" t="s">
        <v>55</v>
      </c>
      <c r="BD3" s="5" t="s">
        <v>56</v>
      </c>
      <c r="BE3" s="5" t="s">
        <v>57</v>
      </c>
      <c r="BF3" s="5" t="s">
        <v>58</v>
      </c>
      <c r="BG3" s="5" t="s">
        <v>59</v>
      </c>
      <c r="BH3" s="5" t="s">
        <v>60</v>
      </c>
      <c r="BI3" s="5" t="s">
        <v>61</v>
      </c>
      <c r="BJ3" s="5" t="s">
        <v>62</v>
      </c>
      <c r="BK3" s="5" t="s">
        <v>63</v>
      </c>
      <c r="BL3" s="5" t="s">
        <v>64</v>
      </c>
      <c r="BM3" s="5" t="s">
        <v>65</v>
      </c>
      <c r="BN3" s="5" t="s">
        <v>66</v>
      </c>
      <c r="BO3" s="5" t="s">
        <v>67</v>
      </c>
      <c r="BP3" s="5" t="s">
        <v>68</v>
      </c>
      <c r="BQ3" s="5" t="s">
        <v>69</v>
      </c>
      <c r="BR3" s="5" t="s">
        <v>70</v>
      </c>
      <c r="BS3" s="5" t="s">
        <v>71</v>
      </c>
      <c r="BT3" s="5" t="s">
        <v>72</v>
      </c>
      <c r="BU3" s="5" t="s">
        <v>73</v>
      </c>
      <c r="BV3" s="5" t="s">
        <v>74</v>
      </c>
    </row>
    <row r="4" spans="1:74" x14ac:dyDescent="0.2">
      <c r="A4" s="4" t="s">
        <v>75</v>
      </c>
      <c r="B4" s="3">
        <v>0.5</v>
      </c>
      <c r="C4" s="4">
        <v>-66</v>
      </c>
      <c r="D4" s="4">
        <f>1950-(C4)</f>
        <v>2016</v>
      </c>
      <c r="E4" s="7">
        <v>0</v>
      </c>
      <c r="F4" s="7">
        <v>9.8765432098765427</v>
      </c>
      <c r="G4" s="7">
        <v>9.8765432098765427</v>
      </c>
      <c r="H4" s="7">
        <v>36.728395061728399</v>
      </c>
      <c r="I4" s="7">
        <v>22.222222222222221</v>
      </c>
      <c r="J4" s="7">
        <v>0.30864197530864196</v>
      </c>
      <c r="K4" s="7">
        <v>6.7901234567901234</v>
      </c>
      <c r="L4" s="7">
        <v>7.098765432098765</v>
      </c>
      <c r="M4" s="7">
        <v>0.30864197530864196</v>
      </c>
      <c r="N4" s="7">
        <v>0.30864197530864196</v>
      </c>
      <c r="O4" s="7">
        <v>0</v>
      </c>
      <c r="P4" s="7">
        <v>4.3209876543209873</v>
      </c>
      <c r="Q4" s="7">
        <v>0</v>
      </c>
      <c r="R4" s="7">
        <v>0</v>
      </c>
      <c r="S4" s="7">
        <v>0.30864197530864196</v>
      </c>
      <c r="T4" s="7">
        <v>10.802469135802468</v>
      </c>
      <c r="U4" s="7">
        <v>1.2345679012345678</v>
      </c>
      <c r="V4" s="7">
        <v>0</v>
      </c>
      <c r="W4" s="7">
        <v>0.92592592592592582</v>
      </c>
      <c r="X4" s="7">
        <v>1.2345679012345678</v>
      </c>
      <c r="Y4" s="7">
        <v>1.8518518518518516</v>
      </c>
      <c r="Z4" s="7">
        <v>0</v>
      </c>
      <c r="AA4" s="7">
        <v>0</v>
      </c>
      <c r="AB4" s="7">
        <v>6.7901234567901234</v>
      </c>
      <c r="AC4" s="7">
        <v>5.2469135802469129</v>
      </c>
      <c r="AD4" s="7">
        <v>0.30864197530864196</v>
      </c>
      <c r="AE4" s="7">
        <v>0.30864197530864196</v>
      </c>
      <c r="AF4" s="7">
        <v>0</v>
      </c>
      <c r="AG4" s="7">
        <v>4.3209876543209873</v>
      </c>
      <c r="AH4" s="7">
        <v>16.97530864197531</v>
      </c>
      <c r="AI4" s="7">
        <v>0.92592592592592582</v>
      </c>
      <c r="AJ4" s="7">
        <v>0</v>
      </c>
      <c r="AK4" s="7">
        <v>0</v>
      </c>
      <c r="AL4" s="7">
        <v>0.30864197530864196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4.3209876543209873</v>
      </c>
      <c r="AV4" s="7">
        <v>0</v>
      </c>
      <c r="AW4" s="7">
        <v>0.30864197530864196</v>
      </c>
      <c r="AX4" s="7">
        <v>0.92592592592592582</v>
      </c>
      <c r="AY4" s="7">
        <v>1.8518518518518516</v>
      </c>
      <c r="AZ4" s="7">
        <v>0</v>
      </c>
      <c r="BA4" s="7">
        <v>0.61728395061728392</v>
      </c>
      <c r="BB4" s="7">
        <v>0</v>
      </c>
      <c r="BC4" s="7">
        <v>0.61728395061728392</v>
      </c>
      <c r="BD4" s="7">
        <v>0.92592592592592582</v>
      </c>
      <c r="BE4" s="7">
        <v>0</v>
      </c>
      <c r="BF4" s="7">
        <v>0.30864197530864196</v>
      </c>
      <c r="BG4" s="7">
        <v>0</v>
      </c>
      <c r="BH4" s="7">
        <v>0.30864197530864196</v>
      </c>
      <c r="BI4" s="7">
        <v>0.61728395061728392</v>
      </c>
      <c r="BJ4" s="7">
        <v>0</v>
      </c>
      <c r="BK4" s="7">
        <v>0.92592592592592582</v>
      </c>
      <c r="BL4" s="7">
        <v>0</v>
      </c>
      <c r="BM4" s="7">
        <v>0</v>
      </c>
      <c r="BN4" s="7">
        <v>0</v>
      </c>
      <c r="BO4" s="7">
        <v>0.92592592592592582</v>
      </c>
      <c r="BP4" s="7">
        <v>0</v>
      </c>
      <c r="BQ4" s="7">
        <v>3.0864197530864197</v>
      </c>
      <c r="BR4" s="7">
        <v>0</v>
      </c>
      <c r="BS4" s="7">
        <v>0</v>
      </c>
      <c r="BT4" s="7">
        <v>120591.64285714286</v>
      </c>
      <c r="BU4" s="4">
        <v>324</v>
      </c>
      <c r="BV4" s="4">
        <v>341</v>
      </c>
    </row>
    <row r="5" spans="1:74" x14ac:dyDescent="0.2">
      <c r="A5" s="4" t="s">
        <v>75</v>
      </c>
      <c r="B5" s="3">
        <v>4.5</v>
      </c>
      <c r="C5" s="4">
        <v>-56</v>
      </c>
      <c r="D5" s="4">
        <f t="shared" ref="D5:D43" si="0">1950-(C5)</f>
        <v>2006</v>
      </c>
      <c r="E5" s="7">
        <v>0</v>
      </c>
      <c r="F5" s="7">
        <v>10.094637223974763</v>
      </c>
      <c r="G5" s="7">
        <v>9.1482649842271293</v>
      </c>
      <c r="H5" s="7">
        <v>44.794952681388011</v>
      </c>
      <c r="I5" s="7">
        <v>34.384858044164041</v>
      </c>
      <c r="J5" s="7">
        <v>0.94637223974763407</v>
      </c>
      <c r="K5" s="7">
        <v>5.9936908517350158</v>
      </c>
      <c r="L5" s="7">
        <v>3.4700315457413247</v>
      </c>
      <c r="M5" s="7">
        <v>0</v>
      </c>
      <c r="N5" s="7">
        <v>0</v>
      </c>
      <c r="O5" s="7">
        <v>0.31545741324921134</v>
      </c>
      <c r="P5" s="7">
        <v>5.0473186119873814</v>
      </c>
      <c r="Q5" s="7">
        <v>0</v>
      </c>
      <c r="R5" s="7">
        <v>0</v>
      </c>
      <c r="S5" s="7">
        <v>0</v>
      </c>
      <c r="T5" s="7">
        <v>4.4164037854889591</v>
      </c>
      <c r="U5" s="7">
        <v>0.94637223974763407</v>
      </c>
      <c r="V5" s="7">
        <v>0</v>
      </c>
      <c r="W5" s="7">
        <v>0</v>
      </c>
      <c r="X5" s="7">
        <v>1.5772870662460567</v>
      </c>
      <c r="Y5" s="7">
        <v>0.63091482649842268</v>
      </c>
      <c r="Z5" s="7">
        <v>0</v>
      </c>
      <c r="AA5" s="7">
        <v>0</v>
      </c>
      <c r="AB5" s="7">
        <v>4.4164037854889591</v>
      </c>
      <c r="AC5" s="7">
        <v>9.7791798107255516</v>
      </c>
      <c r="AD5" s="7">
        <v>0.63091482649842268</v>
      </c>
      <c r="AE5" s="7">
        <v>0</v>
      </c>
      <c r="AF5" s="7">
        <v>0</v>
      </c>
      <c r="AG5" s="7">
        <v>3.7854889589905363</v>
      </c>
      <c r="AH5" s="7">
        <v>18.611987381703472</v>
      </c>
      <c r="AI5" s="7">
        <v>0.31545741324921134</v>
      </c>
      <c r="AJ5" s="7">
        <v>0.31545741324921134</v>
      </c>
      <c r="AK5" s="7">
        <v>0</v>
      </c>
      <c r="AL5" s="7">
        <v>0.31545741324921134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3.4700315457413247</v>
      </c>
      <c r="AV5" s="7">
        <v>0</v>
      </c>
      <c r="AW5" s="7">
        <v>0</v>
      </c>
      <c r="AX5" s="7">
        <v>0</v>
      </c>
      <c r="AY5" s="7">
        <v>1.2618296529968454</v>
      </c>
      <c r="AZ5" s="7">
        <v>0.63091482649842268</v>
      </c>
      <c r="BA5" s="7">
        <v>0.94637223974763407</v>
      </c>
      <c r="BB5" s="7">
        <v>0.63091482649842268</v>
      </c>
      <c r="BC5" s="7">
        <v>0.31545741324921134</v>
      </c>
      <c r="BD5" s="7">
        <v>0</v>
      </c>
      <c r="BE5" s="7">
        <v>0</v>
      </c>
      <c r="BF5" s="7">
        <v>0</v>
      </c>
      <c r="BG5" s="7">
        <v>0</v>
      </c>
      <c r="BH5" s="7">
        <v>0.63091482649842268</v>
      </c>
      <c r="BI5" s="7">
        <v>0.31545741324921134</v>
      </c>
      <c r="BJ5" s="7">
        <v>0</v>
      </c>
      <c r="BK5" s="7">
        <v>0.31545741324921134</v>
      </c>
      <c r="BL5" s="7">
        <v>0</v>
      </c>
      <c r="BM5" s="7">
        <v>0</v>
      </c>
      <c r="BN5" s="7">
        <v>0</v>
      </c>
      <c r="BO5" s="7">
        <v>0.94637223974763407</v>
      </c>
      <c r="BP5" s="7">
        <v>0</v>
      </c>
      <c r="BQ5" s="7">
        <v>2.2082018927444795</v>
      </c>
      <c r="BR5" s="7">
        <v>0</v>
      </c>
      <c r="BS5" s="7">
        <v>0</v>
      </c>
      <c r="BT5" s="7">
        <v>183534.19444444444</v>
      </c>
      <c r="BU5" s="4">
        <v>317</v>
      </c>
      <c r="BV5" s="4">
        <v>329</v>
      </c>
    </row>
    <row r="6" spans="1:74" x14ac:dyDescent="0.2">
      <c r="A6" s="4" t="s">
        <v>75</v>
      </c>
      <c r="B6" s="3">
        <v>8.5</v>
      </c>
      <c r="C6" s="4">
        <v>-48</v>
      </c>
      <c r="D6" s="4">
        <f t="shared" si="0"/>
        <v>1998</v>
      </c>
      <c r="E6" s="7">
        <v>0</v>
      </c>
      <c r="F6" s="7">
        <v>8.6666666666666679</v>
      </c>
      <c r="G6" s="7">
        <v>5.3333333333333339</v>
      </c>
      <c r="H6" s="7">
        <v>38.333333333333336</v>
      </c>
      <c r="I6" s="7">
        <v>28.999999999999996</v>
      </c>
      <c r="J6" s="7">
        <v>0</v>
      </c>
      <c r="K6" s="7">
        <v>6</v>
      </c>
      <c r="L6" s="7">
        <v>3.3333333333333335</v>
      </c>
      <c r="M6" s="7">
        <v>0</v>
      </c>
      <c r="N6" s="7">
        <v>0</v>
      </c>
      <c r="O6" s="7">
        <v>0</v>
      </c>
      <c r="P6" s="7">
        <v>7.0000000000000009</v>
      </c>
      <c r="Q6" s="7">
        <v>0.33333333333333337</v>
      </c>
      <c r="R6" s="7">
        <v>0</v>
      </c>
      <c r="S6" s="7">
        <v>0.33333333333333337</v>
      </c>
      <c r="T6" s="7">
        <v>9.3333333333333339</v>
      </c>
      <c r="U6" s="7">
        <v>1.6666666666666667</v>
      </c>
      <c r="V6" s="7">
        <v>0</v>
      </c>
      <c r="W6" s="7">
        <v>0.33333333333333337</v>
      </c>
      <c r="X6" s="7">
        <v>2</v>
      </c>
      <c r="Y6" s="7">
        <v>0.33333333333333337</v>
      </c>
      <c r="Z6" s="7">
        <v>0</v>
      </c>
      <c r="AA6" s="7">
        <v>0</v>
      </c>
      <c r="AB6" s="7">
        <v>5.3333333333333339</v>
      </c>
      <c r="AC6" s="7">
        <v>9.6666666666666661</v>
      </c>
      <c r="AD6" s="7">
        <v>1.6666666666666667</v>
      </c>
      <c r="AE6" s="7">
        <v>0.33333333333333337</v>
      </c>
      <c r="AF6" s="7">
        <v>0</v>
      </c>
      <c r="AG6" s="7">
        <v>3.6666666666666665</v>
      </c>
      <c r="AH6" s="7">
        <v>20.666666666666668</v>
      </c>
      <c r="AI6" s="7">
        <v>0.33333333333333337</v>
      </c>
      <c r="AJ6" s="7">
        <v>0</v>
      </c>
      <c r="AK6" s="7">
        <v>0</v>
      </c>
      <c r="AL6" s="7">
        <v>0.33333333333333337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5</v>
      </c>
      <c r="AV6" s="7">
        <v>0</v>
      </c>
      <c r="AW6" s="7">
        <v>0</v>
      </c>
      <c r="AX6" s="7">
        <v>0</v>
      </c>
      <c r="AY6" s="7">
        <v>1.3333333333333335</v>
      </c>
      <c r="AZ6" s="7">
        <v>0.33333333333333337</v>
      </c>
      <c r="BA6" s="7">
        <v>0.33333333333333337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0.33333333333333337</v>
      </c>
      <c r="BI6" s="7">
        <v>0</v>
      </c>
      <c r="BJ6" s="7">
        <v>0</v>
      </c>
      <c r="BK6" s="7">
        <v>0.33333333333333337</v>
      </c>
      <c r="BL6" s="7">
        <v>0</v>
      </c>
      <c r="BM6" s="7">
        <v>0</v>
      </c>
      <c r="BN6" s="7">
        <v>0</v>
      </c>
      <c r="BO6" s="7">
        <v>1.3333333333333335</v>
      </c>
      <c r="BP6" s="7">
        <v>0</v>
      </c>
      <c r="BQ6" s="7">
        <v>2</v>
      </c>
      <c r="BR6" s="7">
        <v>0</v>
      </c>
      <c r="BS6" s="7">
        <v>0</v>
      </c>
      <c r="BT6" s="7">
        <v>119102.85714285714</v>
      </c>
      <c r="BU6" s="4">
        <v>300</v>
      </c>
      <c r="BV6" s="4">
        <v>306</v>
      </c>
    </row>
    <row r="7" spans="1:74" x14ac:dyDescent="0.2">
      <c r="A7" s="3" t="s">
        <v>75</v>
      </c>
      <c r="B7" s="3">
        <v>13.5</v>
      </c>
      <c r="C7" s="4">
        <v>-37</v>
      </c>
      <c r="D7" s="4">
        <f t="shared" si="0"/>
        <v>1987</v>
      </c>
      <c r="E7" s="7">
        <v>0</v>
      </c>
      <c r="F7" s="7">
        <v>4.501607717041801</v>
      </c>
      <c r="G7" s="7">
        <v>5.787781350482315</v>
      </c>
      <c r="H7" s="7">
        <v>48.874598070739552</v>
      </c>
      <c r="I7" s="7">
        <v>39.871382636655952</v>
      </c>
      <c r="J7" s="7">
        <v>3.8585209003215439</v>
      </c>
      <c r="K7" s="7">
        <v>0.32154340836012862</v>
      </c>
      <c r="L7" s="7">
        <v>0.96463022508038598</v>
      </c>
      <c r="M7" s="7">
        <v>3.8585209003215439</v>
      </c>
      <c r="N7" s="7">
        <v>0</v>
      </c>
      <c r="O7" s="7">
        <v>0</v>
      </c>
      <c r="P7" s="7">
        <v>3.8585209003215439</v>
      </c>
      <c r="Q7" s="7">
        <v>0</v>
      </c>
      <c r="R7" s="7">
        <v>0</v>
      </c>
      <c r="S7" s="7">
        <v>0.64308681672025725</v>
      </c>
      <c r="T7" s="7">
        <v>7.7170418006430879</v>
      </c>
      <c r="U7" s="7">
        <v>1.2861736334405145</v>
      </c>
      <c r="V7" s="7">
        <v>0</v>
      </c>
      <c r="W7" s="7">
        <v>0</v>
      </c>
      <c r="X7" s="7">
        <v>1.607717041800643</v>
      </c>
      <c r="Y7" s="7">
        <v>0.64308681672025725</v>
      </c>
      <c r="Z7" s="7">
        <v>0.96463022508038598</v>
      </c>
      <c r="AA7" s="7">
        <v>0</v>
      </c>
      <c r="AB7" s="7">
        <v>5.787781350482315</v>
      </c>
      <c r="AC7" s="7">
        <v>10.610932475884244</v>
      </c>
      <c r="AD7" s="7">
        <v>0.64308681672025725</v>
      </c>
      <c r="AE7" s="7">
        <v>0</v>
      </c>
      <c r="AF7" s="7">
        <v>0</v>
      </c>
      <c r="AG7" s="7">
        <v>1.2861736334405145</v>
      </c>
      <c r="AH7" s="7">
        <v>18.327974276527332</v>
      </c>
      <c r="AI7" s="7">
        <v>0.32154340836012862</v>
      </c>
      <c r="AJ7" s="7">
        <v>0</v>
      </c>
      <c r="AK7" s="7">
        <v>0</v>
      </c>
      <c r="AL7" s="7">
        <v>0.32154340836012862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0.32154340836012862</v>
      </c>
      <c r="AT7" s="7">
        <v>0</v>
      </c>
      <c r="AU7" s="7">
        <v>4.823151125401929</v>
      </c>
      <c r="AV7" s="7">
        <v>0</v>
      </c>
      <c r="AW7" s="7">
        <v>0</v>
      </c>
      <c r="AX7" s="7">
        <v>0</v>
      </c>
      <c r="AY7" s="7">
        <v>0.32154340836012862</v>
      </c>
      <c r="AZ7" s="7">
        <v>0</v>
      </c>
      <c r="BA7" s="7">
        <v>0</v>
      </c>
      <c r="BB7" s="7">
        <v>0.32154340836012862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0.64308681672025725</v>
      </c>
      <c r="BI7" s="7">
        <v>0</v>
      </c>
      <c r="BJ7" s="7">
        <v>0</v>
      </c>
      <c r="BK7" s="7">
        <v>0</v>
      </c>
      <c r="BL7" s="7">
        <v>0.64308681672025725</v>
      </c>
      <c r="BM7" s="7">
        <v>2.8938906752411575</v>
      </c>
      <c r="BN7" s="7">
        <v>0</v>
      </c>
      <c r="BO7" s="7">
        <v>0.32154340836012862</v>
      </c>
      <c r="BP7" s="7">
        <v>0</v>
      </c>
      <c r="BQ7" s="7">
        <v>4.501607717041801</v>
      </c>
      <c r="BR7" s="7">
        <v>0</v>
      </c>
      <c r="BS7" s="7">
        <v>0</v>
      </c>
      <c r="BT7" s="7">
        <v>209102.35483870967</v>
      </c>
      <c r="BU7" s="4">
        <v>311</v>
      </c>
      <c r="BV7" s="4">
        <v>313</v>
      </c>
    </row>
    <row r="8" spans="1:74" x14ac:dyDescent="0.2">
      <c r="A8" s="3" t="s">
        <v>76</v>
      </c>
      <c r="B8" s="3">
        <v>14.5</v>
      </c>
      <c r="C8" s="4">
        <v>-35</v>
      </c>
      <c r="D8" s="4">
        <f t="shared" si="0"/>
        <v>1985</v>
      </c>
      <c r="E8" s="7">
        <v>0</v>
      </c>
      <c r="F8" s="7">
        <v>5.3333333333333339</v>
      </c>
      <c r="G8" s="7">
        <v>6</v>
      </c>
      <c r="H8" s="7">
        <v>41</v>
      </c>
      <c r="I8" s="7">
        <v>32.333333333333329</v>
      </c>
      <c r="J8" s="7">
        <v>0.66666666666666674</v>
      </c>
      <c r="K8" s="7">
        <v>6</v>
      </c>
      <c r="L8" s="7">
        <v>1.3333333333333335</v>
      </c>
      <c r="M8" s="7">
        <v>0.66666666666666674</v>
      </c>
      <c r="N8" s="7">
        <v>0</v>
      </c>
      <c r="O8" s="7">
        <v>0</v>
      </c>
      <c r="P8" s="7">
        <v>4.666666666666667</v>
      </c>
      <c r="Q8" s="7">
        <v>0</v>
      </c>
      <c r="R8" s="7">
        <v>0</v>
      </c>
      <c r="S8" s="7">
        <v>1</v>
      </c>
      <c r="T8" s="7">
        <v>8.6666666666666679</v>
      </c>
      <c r="U8" s="7">
        <v>0.66666666666666674</v>
      </c>
      <c r="V8" s="7">
        <v>0</v>
      </c>
      <c r="W8" s="7">
        <v>0</v>
      </c>
      <c r="X8" s="7">
        <v>1.3333333333333335</v>
      </c>
      <c r="Y8" s="7">
        <v>0</v>
      </c>
      <c r="Z8" s="7">
        <v>0.33333333333333337</v>
      </c>
      <c r="AA8" s="7">
        <v>0</v>
      </c>
      <c r="AB8" s="7">
        <v>6</v>
      </c>
      <c r="AC8" s="7">
        <v>17.666666666666668</v>
      </c>
      <c r="AD8" s="7">
        <v>2</v>
      </c>
      <c r="AE8" s="7">
        <v>0.66666666666666674</v>
      </c>
      <c r="AF8" s="7">
        <v>0.33333333333333337</v>
      </c>
      <c r="AG8" s="7">
        <v>2.3333333333333335</v>
      </c>
      <c r="AH8" s="7">
        <v>28.999999999999996</v>
      </c>
      <c r="AI8" s="7">
        <v>0</v>
      </c>
      <c r="AJ8" s="7">
        <v>0.33333333333333337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1.6666666666666667</v>
      </c>
      <c r="AV8" s="7">
        <v>0</v>
      </c>
      <c r="AW8" s="7">
        <v>0.33333333333333337</v>
      </c>
      <c r="AX8" s="7">
        <v>0</v>
      </c>
      <c r="AY8" s="7">
        <v>1.3333333333333335</v>
      </c>
      <c r="AZ8" s="7">
        <v>0</v>
      </c>
      <c r="BA8" s="7">
        <v>0</v>
      </c>
      <c r="BB8" s="7">
        <v>2.3333333333333335</v>
      </c>
      <c r="BC8" s="7">
        <v>0</v>
      </c>
      <c r="BD8" s="7">
        <v>0</v>
      </c>
      <c r="BE8" s="7">
        <v>0.33333333333333337</v>
      </c>
      <c r="BF8" s="7">
        <v>0</v>
      </c>
      <c r="BG8" s="7">
        <v>0</v>
      </c>
      <c r="BH8" s="7">
        <v>0.66666666666666674</v>
      </c>
      <c r="BI8" s="7">
        <v>0</v>
      </c>
      <c r="BJ8" s="7">
        <v>0</v>
      </c>
      <c r="BK8" s="7">
        <v>0</v>
      </c>
      <c r="BL8" s="7">
        <v>1</v>
      </c>
      <c r="BM8" s="7">
        <v>1.6666666666666667</v>
      </c>
      <c r="BN8" s="7">
        <v>0</v>
      </c>
      <c r="BO8" s="7">
        <v>0</v>
      </c>
      <c r="BP8" s="7">
        <v>0</v>
      </c>
      <c r="BQ8" s="7">
        <v>3.3333333333333335</v>
      </c>
      <c r="BR8" s="7">
        <v>0</v>
      </c>
      <c r="BS8" s="7">
        <v>0</v>
      </c>
      <c r="BT8" s="7">
        <v>119102.85714285714</v>
      </c>
      <c r="BU8" s="4">
        <v>300</v>
      </c>
      <c r="BV8" s="4">
        <v>313</v>
      </c>
    </row>
    <row r="9" spans="1:74" x14ac:dyDescent="0.2">
      <c r="A9" s="4" t="s">
        <v>76</v>
      </c>
      <c r="B9" s="3">
        <v>18.5</v>
      </c>
      <c r="C9" s="4">
        <v>-28</v>
      </c>
      <c r="D9" s="4">
        <f t="shared" si="0"/>
        <v>1978</v>
      </c>
      <c r="E9" s="7">
        <v>0.31847133757961787</v>
      </c>
      <c r="F9" s="7">
        <v>7.6433121019108281</v>
      </c>
      <c r="G9" s="7">
        <v>11.464968152866243</v>
      </c>
      <c r="H9" s="7">
        <v>39.808917197452232</v>
      </c>
      <c r="I9" s="7">
        <v>32.802547770700635</v>
      </c>
      <c r="J9" s="7">
        <v>0.31847133757961787</v>
      </c>
      <c r="K9" s="7">
        <v>4.4585987261146496</v>
      </c>
      <c r="L9" s="7">
        <v>1.5923566878980893</v>
      </c>
      <c r="M9" s="7">
        <v>0.63694267515923575</v>
      </c>
      <c r="N9" s="7">
        <v>0</v>
      </c>
      <c r="O9" s="7">
        <v>0</v>
      </c>
      <c r="P9" s="7">
        <v>4.1401273885350314</v>
      </c>
      <c r="Q9" s="7">
        <v>0</v>
      </c>
      <c r="R9" s="7">
        <v>0</v>
      </c>
      <c r="S9" s="7">
        <v>0.63694267515923575</v>
      </c>
      <c r="T9" s="7">
        <v>8.9171974522292992</v>
      </c>
      <c r="U9" s="7">
        <v>0.95541401273885351</v>
      </c>
      <c r="V9" s="7">
        <v>0</v>
      </c>
      <c r="W9" s="7">
        <v>0</v>
      </c>
      <c r="X9" s="7">
        <v>0.95541401273885351</v>
      </c>
      <c r="Y9" s="7">
        <v>0.95541401273885351</v>
      </c>
      <c r="Z9" s="7">
        <v>0.63694267515923575</v>
      </c>
      <c r="AA9" s="7">
        <v>0</v>
      </c>
      <c r="AB9" s="7">
        <v>7.0063694267515926</v>
      </c>
      <c r="AC9" s="7">
        <v>11.783439490445859</v>
      </c>
      <c r="AD9" s="7">
        <v>0.95541401273885351</v>
      </c>
      <c r="AE9" s="7">
        <v>0</v>
      </c>
      <c r="AF9" s="7">
        <v>0</v>
      </c>
      <c r="AG9" s="7">
        <v>2.8662420382165608</v>
      </c>
      <c r="AH9" s="7">
        <v>22.611464968152866</v>
      </c>
      <c r="AI9" s="7">
        <v>0</v>
      </c>
      <c r="AJ9" s="7">
        <v>0</v>
      </c>
      <c r="AK9" s="7">
        <v>0</v>
      </c>
      <c r="AL9" s="7">
        <v>0.31847133757961787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0.31847133757961787</v>
      </c>
      <c r="AT9" s="7">
        <v>0</v>
      </c>
      <c r="AU9" s="7">
        <v>0.31847133757961787</v>
      </c>
      <c r="AV9" s="7">
        <v>0</v>
      </c>
      <c r="AW9" s="7">
        <v>0</v>
      </c>
      <c r="AX9" s="7">
        <v>0</v>
      </c>
      <c r="AY9" s="7">
        <v>0.95541401273885351</v>
      </c>
      <c r="AZ9" s="7">
        <v>0</v>
      </c>
      <c r="BA9" s="7">
        <v>0</v>
      </c>
      <c r="BB9" s="7">
        <v>1.2738853503184715</v>
      </c>
      <c r="BC9" s="7">
        <v>0.63694267515923575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3.5031847133757963</v>
      </c>
      <c r="BM9" s="7">
        <v>2.2292993630573248</v>
      </c>
      <c r="BN9" s="7">
        <v>0</v>
      </c>
      <c r="BO9" s="7">
        <v>0</v>
      </c>
      <c r="BP9" s="7">
        <v>0</v>
      </c>
      <c r="BQ9" s="7">
        <v>5.7324840764331215</v>
      </c>
      <c r="BR9" s="7">
        <v>0</v>
      </c>
      <c r="BS9" s="7">
        <v>0</v>
      </c>
      <c r="BT9" s="7">
        <v>161597.58024691357</v>
      </c>
      <c r="BU9" s="4">
        <v>314</v>
      </c>
      <c r="BV9" s="4">
        <v>323</v>
      </c>
    </row>
    <row r="10" spans="1:74" x14ac:dyDescent="0.2">
      <c r="A10" s="4" t="s">
        <v>76</v>
      </c>
      <c r="B10" s="3">
        <v>22.5</v>
      </c>
      <c r="C10" s="4">
        <v>-28</v>
      </c>
      <c r="D10" s="4">
        <f t="shared" si="0"/>
        <v>1978</v>
      </c>
      <c r="E10" s="7">
        <v>0</v>
      </c>
      <c r="F10" s="7">
        <v>9.5522388059701502</v>
      </c>
      <c r="G10" s="7">
        <v>5.6716417910447765</v>
      </c>
      <c r="H10" s="7">
        <v>39.701492537313435</v>
      </c>
      <c r="I10" s="7">
        <v>31.343283582089555</v>
      </c>
      <c r="J10" s="7">
        <v>0</v>
      </c>
      <c r="K10" s="7">
        <v>6.567164179104477</v>
      </c>
      <c r="L10" s="7">
        <v>1.1940298507462688</v>
      </c>
      <c r="M10" s="7">
        <v>0.59701492537313439</v>
      </c>
      <c r="N10" s="7">
        <v>0</v>
      </c>
      <c r="O10" s="7">
        <v>0</v>
      </c>
      <c r="P10" s="7">
        <v>2.3880597014925375</v>
      </c>
      <c r="Q10" s="7">
        <v>0</v>
      </c>
      <c r="R10" s="7">
        <v>0</v>
      </c>
      <c r="S10" s="7">
        <v>0.59701492537313439</v>
      </c>
      <c r="T10" s="7">
        <v>7.7611940298507456</v>
      </c>
      <c r="U10" s="7">
        <v>2.3880597014925375</v>
      </c>
      <c r="V10" s="7">
        <v>0</v>
      </c>
      <c r="W10" s="7">
        <v>0</v>
      </c>
      <c r="X10" s="7">
        <v>0.29850746268656719</v>
      </c>
      <c r="Y10" s="7">
        <v>0</v>
      </c>
      <c r="Z10" s="7">
        <v>0.89552238805970152</v>
      </c>
      <c r="AA10" s="7">
        <v>0</v>
      </c>
      <c r="AB10" s="7">
        <v>5.6716417910447765</v>
      </c>
      <c r="AC10" s="7">
        <v>15.223880597014924</v>
      </c>
      <c r="AD10" s="7">
        <v>1.1940298507462688</v>
      </c>
      <c r="AE10" s="7">
        <v>0</v>
      </c>
      <c r="AF10" s="7">
        <v>0</v>
      </c>
      <c r="AG10" s="7">
        <v>3.2835820895522385</v>
      </c>
      <c r="AH10" s="7">
        <v>25.373134328358208</v>
      </c>
      <c r="AI10" s="7">
        <v>0.29850746268656719</v>
      </c>
      <c r="AJ10" s="7">
        <v>0.29850746268656719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4.7761194029850751</v>
      </c>
      <c r="AV10" s="7">
        <v>0.59701492537313439</v>
      </c>
      <c r="AW10" s="7">
        <v>0</v>
      </c>
      <c r="AX10" s="7">
        <v>0</v>
      </c>
      <c r="AY10" s="7">
        <v>0.89552238805970152</v>
      </c>
      <c r="AZ10" s="7">
        <v>0</v>
      </c>
      <c r="BA10" s="7">
        <v>0</v>
      </c>
      <c r="BB10" s="7">
        <v>1.1940298507462688</v>
      </c>
      <c r="BC10" s="7">
        <v>0.59701492537313439</v>
      </c>
      <c r="BD10" s="7">
        <v>0</v>
      </c>
      <c r="BE10" s="7">
        <v>0</v>
      </c>
      <c r="BF10" s="7">
        <v>0</v>
      </c>
      <c r="BG10" s="7">
        <v>0</v>
      </c>
      <c r="BH10" s="7">
        <v>0.59701492537313439</v>
      </c>
      <c r="BI10" s="7">
        <v>0</v>
      </c>
      <c r="BJ10" s="7">
        <v>0.29850746268656719</v>
      </c>
      <c r="BK10" s="7">
        <v>0</v>
      </c>
      <c r="BL10" s="7">
        <v>0.89552238805970152</v>
      </c>
      <c r="BM10" s="7">
        <v>3.2835820895522385</v>
      </c>
      <c r="BN10" s="7">
        <v>0</v>
      </c>
      <c r="BO10" s="7">
        <v>0.59701492537313439</v>
      </c>
      <c r="BP10" s="7">
        <v>0</v>
      </c>
      <c r="BQ10" s="7">
        <v>5.6716417910447801</v>
      </c>
      <c r="BR10" s="7">
        <v>0</v>
      </c>
      <c r="BS10" s="7">
        <v>0</v>
      </c>
      <c r="BT10" s="7">
        <v>126952.81818181818</v>
      </c>
      <c r="BU10" s="4">
        <v>335</v>
      </c>
      <c r="BV10" s="4">
        <v>346</v>
      </c>
    </row>
    <row r="11" spans="1:74" x14ac:dyDescent="0.2">
      <c r="A11" s="4" t="s">
        <v>76</v>
      </c>
      <c r="B11" s="3">
        <v>26.5</v>
      </c>
      <c r="C11" s="4">
        <v>-28</v>
      </c>
      <c r="D11" s="4">
        <f t="shared" si="0"/>
        <v>1978</v>
      </c>
      <c r="E11" s="7">
        <v>0</v>
      </c>
      <c r="F11" s="7">
        <v>10.256410256410255</v>
      </c>
      <c r="G11" s="7">
        <v>4.8433048433048427</v>
      </c>
      <c r="H11" s="7">
        <v>43.589743589743591</v>
      </c>
      <c r="I11" s="7">
        <v>34.472934472934476</v>
      </c>
      <c r="J11" s="7">
        <v>0.28490028490028491</v>
      </c>
      <c r="K11" s="7">
        <v>5.4131054131054128</v>
      </c>
      <c r="L11" s="7">
        <v>2.8490028490028489</v>
      </c>
      <c r="M11" s="7">
        <v>0.56980056980056981</v>
      </c>
      <c r="N11" s="7">
        <v>0</v>
      </c>
      <c r="O11" s="7">
        <v>0</v>
      </c>
      <c r="P11" s="7">
        <v>6.8376068376068382</v>
      </c>
      <c r="Q11" s="7">
        <v>0</v>
      </c>
      <c r="R11" s="7">
        <v>0</v>
      </c>
      <c r="S11" s="7">
        <v>0.85470085470085477</v>
      </c>
      <c r="T11" s="7">
        <v>7.4074074074074066</v>
      </c>
      <c r="U11" s="7">
        <v>1.7094017094017095</v>
      </c>
      <c r="V11" s="7">
        <v>0</v>
      </c>
      <c r="W11" s="7">
        <v>0</v>
      </c>
      <c r="X11" s="7">
        <v>1.4245014245014245</v>
      </c>
      <c r="Y11" s="7">
        <v>0.56980056980056981</v>
      </c>
      <c r="Z11" s="7">
        <v>1.1396011396011396</v>
      </c>
      <c r="AA11" s="7">
        <v>0</v>
      </c>
      <c r="AB11" s="7">
        <v>4.8433048433048427</v>
      </c>
      <c r="AC11" s="7">
        <v>9.116809116809117</v>
      </c>
      <c r="AD11" s="7">
        <v>0.28490028490028491</v>
      </c>
      <c r="AE11" s="7">
        <v>0</v>
      </c>
      <c r="AF11" s="7">
        <v>0.28490028490028491</v>
      </c>
      <c r="AG11" s="7">
        <v>2.8490028490028489</v>
      </c>
      <c r="AH11" s="7">
        <v>17.378917378917379</v>
      </c>
      <c r="AI11" s="7">
        <v>0.28490028490028491</v>
      </c>
      <c r="AJ11" s="7">
        <v>0</v>
      </c>
      <c r="AK11" s="7">
        <v>0</v>
      </c>
      <c r="AL11" s="7">
        <v>0</v>
      </c>
      <c r="AM11" s="7">
        <v>0.56980056980056981</v>
      </c>
      <c r="AN11" s="7">
        <v>0.28490028490028491</v>
      </c>
      <c r="AO11" s="7">
        <v>0</v>
      </c>
      <c r="AP11" s="7">
        <v>0</v>
      </c>
      <c r="AQ11" s="7">
        <v>0</v>
      </c>
      <c r="AR11" s="7">
        <v>0.28490028490028491</v>
      </c>
      <c r="AS11" s="7">
        <v>0</v>
      </c>
      <c r="AT11" s="7">
        <v>0</v>
      </c>
      <c r="AU11" s="7">
        <v>2.5641025641025639</v>
      </c>
      <c r="AV11" s="7">
        <v>0</v>
      </c>
      <c r="AW11" s="7">
        <v>0.56980056980056981</v>
      </c>
      <c r="AX11" s="7">
        <v>0</v>
      </c>
      <c r="AY11" s="7">
        <v>1.4245014245014245</v>
      </c>
      <c r="AZ11" s="7">
        <v>0</v>
      </c>
      <c r="BA11" s="7">
        <v>0.28490028490028491</v>
      </c>
      <c r="BB11" s="7">
        <v>1.1396011396011396</v>
      </c>
      <c r="BC11" s="7">
        <v>0.85470085470085477</v>
      </c>
      <c r="BD11" s="7">
        <v>0</v>
      </c>
      <c r="BE11" s="7">
        <v>0</v>
      </c>
      <c r="BF11" s="7">
        <v>0</v>
      </c>
      <c r="BG11" s="7">
        <v>0.28490028490028491</v>
      </c>
      <c r="BH11" s="7">
        <v>0</v>
      </c>
      <c r="BI11" s="7">
        <v>0</v>
      </c>
      <c r="BJ11" s="7">
        <v>0</v>
      </c>
      <c r="BK11" s="7">
        <v>0.28490028490028491</v>
      </c>
      <c r="BL11" s="7">
        <v>1.4245014245014245</v>
      </c>
      <c r="BM11" s="7">
        <v>0.56980056980056981</v>
      </c>
      <c r="BN11" s="7">
        <v>0</v>
      </c>
      <c r="BO11" s="7">
        <v>0</v>
      </c>
      <c r="BP11" s="7">
        <v>0.28490028490028491</v>
      </c>
      <c r="BQ11" s="7">
        <v>2.8490028490028489</v>
      </c>
      <c r="BR11" s="7">
        <v>0</v>
      </c>
      <c r="BS11" s="7">
        <v>0</v>
      </c>
      <c r="BT11" s="7">
        <v>146317.85999999999</v>
      </c>
      <c r="BU11" s="4">
        <v>351</v>
      </c>
      <c r="BV11" s="4">
        <v>366</v>
      </c>
    </row>
    <row r="12" spans="1:74" x14ac:dyDescent="0.2">
      <c r="A12" s="4" t="s">
        <v>76</v>
      </c>
      <c r="B12" s="3">
        <v>30</v>
      </c>
      <c r="C12" s="4">
        <v>-28</v>
      </c>
      <c r="D12" s="4">
        <f t="shared" si="0"/>
        <v>1978</v>
      </c>
      <c r="E12" s="7">
        <v>0</v>
      </c>
      <c r="F12" s="7">
        <v>6.8249258160237387</v>
      </c>
      <c r="G12" s="7">
        <v>8.0118694362017813</v>
      </c>
      <c r="H12" s="7">
        <v>39.169139465875368</v>
      </c>
      <c r="I12" s="7">
        <v>29.970326409495552</v>
      </c>
      <c r="J12" s="7">
        <v>0.29673590504451042</v>
      </c>
      <c r="K12" s="7">
        <v>5.637982195845697</v>
      </c>
      <c r="L12" s="7">
        <v>2.9673590504451042</v>
      </c>
      <c r="M12" s="7">
        <v>0.29673590504451042</v>
      </c>
      <c r="N12" s="7">
        <v>0</v>
      </c>
      <c r="O12" s="7">
        <v>0</v>
      </c>
      <c r="P12" s="7">
        <v>6.2314540059347179</v>
      </c>
      <c r="Q12" s="7">
        <v>0</v>
      </c>
      <c r="R12" s="7">
        <v>0</v>
      </c>
      <c r="S12" s="7">
        <v>0</v>
      </c>
      <c r="T12" s="7">
        <v>6.5281899109792292</v>
      </c>
      <c r="U12" s="7">
        <v>0.29673590504451042</v>
      </c>
      <c r="V12" s="7">
        <v>0</v>
      </c>
      <c r="W12" s="7">
        <v>0</v>
      </c>
      <c r="X12" s="7">
        <v>0.59347181008902083</v>
      </c>
      <c r="Y12" s="7">
        <v>0.89020771513353114</v>
      </c>
      <c r="Z12" s="7">
        <v>0.29673590504451042</v>
      </c>
      <c r="AA12" s="7">
        <v>0</v>
      </c>
      <c r="AB12" s="7">
        <v>6.5281899109792292</v>
      </c>
      <c r="AC12" s="7">
        <v>11.572700296735905</v>
      </c>
      <c r="AD12" s="7">
        <v>1.4836795252225521</v>
      </c>
      <c r="AE12" s="7">
        <v>1.1869436201780417</v>
      </c>
      <c r="AF12" s="7">
        <v>0</v>
      </c>
      <c r="AG12" s="7">
        <v>3.5608308605341246</v>
      </c>
      <c r="AH12" s="7">
        <v>24.332344213649851</v>
      </c>
      <c r="AI12" s="7">
        <v>0.59347181008902083</v>
      </c>
      <c r="AJ12" s="7">
        <v>0.29673590504451042</v>
      </c>
      <c r="AK12" s="7">
        <v>0</v>
      </c>
      <c r="AL12" s="7">
        <v>0.29673590504451042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5.637982195845697</v>
      </c>
      <c r="AV12" s="7">
        <v>0</v>
      </c>
      <c r="AW12" s="7">
        <v>0</v>
      </c>
      <c r="AX12" s="7">
        <v>0</v>
      </c>
      <c r="AY12" s="7">
        <v>0.89020771513353114</v>
      </c>
      <c r="AZ12" s="7">
        <v>0.29673590504451042</v>
      </c>
      <c r="BA12" s="7">
        <v>0.29673590504451042</v>
      </c>
      <c r="BB12" s="7">
        <v>0.59347181008902083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0.29673590504451042</v>
      </c>
      <c r="BI12" s="7">
        <v>0</v>
      </c>
      <c r="BJ12" s="7">
        <v>0</v>
      </c>
      <c r="BK12" s="7">
        <v>0</v>
      </c>
      <c r="BL12" s="7">
        <v>1.4836795252225521</v>
      </c>
      <c r="BM12" s="7">
        <v>0.89020771513353114</v>
      </c>
      <c r="BN12" s="7">
        <v>0</v>
      </c>
      <c r="BO12" s="7">
        <v>0</v>
      </c>
      <c r="BP12" s="7">
        <v>0</v>
      </c>
      <c r="BQ12" s="7">
        <v>2.6706231454005933</v>
      </c>
      <c r="BR12" s="7">
        <v>0</v>
      </c>
      <c r="BS12" s="7">
        <v>0</v>
      </c>
      <c r="BT12" s="7">
        <v>149448.74468085106</v>
      </c>
      <c r="BU12" s="4">
        <v>337</v>
      </c>
      <c r="BV12" s="4">
        <v>344</v>
      </c>
    </row>
    <row r="13" spans="1:74" x14ac:dyDescent="0.2">
      <c r="A13" s="4" t="s">
        <v>76</v>
      </c>
      <c r="B13" s="3">
        <v>34</v>
      </c>
      <c r="C13" s="4">
        <v>-21</v>
      </c>
      <c r="D13" s="4">
        <f t="shared" si="0"/>
        <v>1971</v>
      </c>
      <c r="E13" s="7">
        <v>0</v>
      </c>
      <c r="F13" s="7">
        <v>8.3086053412462899</v>
      </c>
      <c r="G13" s="7">
        <v>10.385756676557865</v>
      </c>
      <c r="H13" s="7">
        <v>40.94955489614243</v>
      </c>
      <c r="I13" s="7">
        <v>32.640949554896146</v>
      </c>
      <c r="J13" s="7">
        <v>0</v>
      </c>
      <c r="K13" s="7">
        <v>5.3412462908011866</v>
      </c>
      <c r="L13" s="7">
        <v>2.6706231454005933</v>
      </c>
      <c r="M13" s="7">
        <v>0.29673590504451042</v>
      </c>
      <c r="N13" s="7">
        <v>0</v>
      </c>
      <c r="O13" s="7">
        <v>0</v>
      </c>
      <c r="P13" s="7">
        <v>5.9347181008902083</v>
      </c>
      <c r="Q13" s="7">
        <v>0</v>
      </c>
      <c r="R13" s="7">
        <v>0</v>
      </c>
      <c r="S13" s="7">
        <v>0.29673590504451042</v>
      </c>
      <c r="T13" s="7">
        <v>7.1216617210682491</v>
      </c>
      <c r="U13" s="7">
        <v>0</v>
      </c>
      <c r="V13" s="7">
        <v>0</v>
      </c>
      <c r="W13" s="7">
        <v>0</v>
      </c>
      <c r="X13" s="7">
        <v>0.89020771513353114</v>
      </c>
      <c r="Y13" s="7">
        <v>0.29673590504451042</v>
      </c>
      <c r="Z13" s="7">
        <v>0.89020771513353114</v>
      </c>
      <c r="AA13" s="7">
        <v>0</v>
      </c>
      <c r="AB13" s="7">
        <v>7.71513353115727</v>
      </c>
      <c r="AC13" s="7">
        <v>9.1988130563798212</v>
      </c>
      <c r="AD13" s="7">
        <v>1.4836795252225521</v>
      </c>
      <c r="AE13" s="7">
        <v>0</v>
      </c>
      <c r="AF13" s="7">
        <v>0</v>
      </c>
      <c r="AG13" s="7">
        <v>3.2640949554896146</v>
      </c>
      <c r="AH13" s="7">
        <v>21.66172106824926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3.2640949554896146</v>
      </c>
      <c r="AV13" s="7">
        <v>0</v>
      </c>
      <c r="AW13" s="7">
        <v>0.29673590504451042</v>
      </c>
      <c r="AX13" s="7">
        <v>0</v>
      </c>
      <c r="AY13" s="7">
        <v>0.89020771513353114</v>
      </c>
      <c r="AZ13" s="7">
        <v>0</v>
      </c>
      <c r="BA13" s="7">
        <v>0.59347181008902083</v>
      </c>
      <c r="BB13" s="7">
        <v>0</v>
      </c>
      <c r="BC13" s="7">
        <v>0.59347181008902083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0.59347181008902083</v>
      </c>
      <c r="BM13" s="7">
        <v>0.59347181008902083</v>
      </c>
      <c r="BN13" s="7">
        <v>0</v>
      </c>
      <c r="BO13" s="7">
        <v>0</v>
      </c>
      <c r="BP13" s="7">
        <v>0</v>
      </c>
      <c r="BQ13" s="7">
        <v>1.1869436201780417</v>
      </c>
      <c r="BR13" s="7">
        <v>0</v>
      </c>
      <c r="BS13" s="7">
        <v>0</v>
      </c>
      <c r="BT13" s="7">
        <v>200688.3142857143</v>
      </c>
      <c r="BU13" s="4">
        <v>337</v>
      </c>
      <c r="BV13" s="4">
        <v>345</v>
      </c>
    </row>
    <row r="14" spans="1:74" x14ac:dyDescent="0.2">
      <c r="A14" s="4" t="s">
        <v>76</v>
      </c>
      <c r="B14" s="3">
        <v>38</v>
      </c>
      <c r="C14" s="4">
        <v>-13</v>
      </c>
      <c r="D14" s="4">
        <f t="shared" si="0"/>
        <v>1963</v>
      </c>
      <c r="E14" s="7">
        <v>0.31347962382445138</v>
      </c>
      <c r="F14" s="7">
        <v>4.0752351097178678</v>
      </c>
      <c r="G14" s="7">
        <v>14.106583072100312</v>
      </c>
      <c r="H14" s="7">
        <v>45.454545454545453</v>
      </c>
      <c r="I14" s="7">
        <v>37.304075235109721</v>
      </c>
      <c r="J14" s="7">
        <v>0</v>
      </c>
      <c r="K14" s="7">
        <v>5.3291536050156738</v>
      </c>
      <c r="L14" s="7">
        <v>2.8213166144200628</v>
      </c>
      <c r="M14" s="7">
        <v>0</v>
      </c>
      <c r="N14" s="7">
        <v>0</v>
      </c>
      <c r="O14" s="7">
        <v>0</v>
      </c>
      <c r="P14" s="7">
        <v>3.761755485893417</v>
      </c>
      <c r="Q14" s="7">
        <v>0</v>
      </c>
      <c r="R14" s="7">
        <v>0</v>
      </c>
      <c r="S14" s="7">
        <v>0.31347962382445138</v>
      </c>
      <c r="T14" s="7">
        <v>5.6426332288401255</v>
      </c>
      <c r="U14" s="7">
        <v>1.8808777429467085</v>
      </c>
      <c r="V14" s="7">
        <v>0</v>
      </c>
      <c r="W14" s="7">
        <v>0</v>
      </c>
      <c r="X14" s="7">
        <v>0.94043887147335425</v>
      </c>
      <c r="Y14" s="7">
        <v>0</v>
      </c>
      <c r="Z14" s="7">
        <v>0</v>
      </c>
      <c r="AA14" s="7">
        <v>0.31347962382445138</v>
      </c>
      <c r="AB14" s="7">
        <v>3.1347962382445136</v>
      </c>
      <c r="AC14" s="7">
        <v>10.9717868338558</v>
      </c>
      <c r="AD14" s="7">
        <v>0.62695924764890276</v>
      </c>
      <c r="AE14" s="7">
        <v>0</v>
      </c>
      <c r="AF14" s="7">
        <v>0</v>
      </c>
      <c r="AG14" s="7">
        <v>3.1347962382445136</v>
      </c>
      <c r="AH14" s="7">
        <v>17.868338557993731</v>
      </c>
      <c r="AI14" s="7">
        <v>0.31347962382445138</v>
      </c>
      <c r="AJ14" s="7">
        <v>0.31347962382445138</v>
      </c>
      <c r="AK14" s="7">
        <v>0.31347962382445138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4.3887147335423196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1.2539184952978055</v>
      </c>
      <c r="BB14" s="7">
        <v>0.31347962382445138</v>
      </c>
      <c r="BC14" s="7">
        <v>0.31347962382445138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2.8213166144200628</v>
      </c>
      <c r="BN14" s="7">
        <v>0</v>
      </c>
      <c r="BO14" s="7">
        <v>0.62695924764890276</v>
      </c>
      <c r="BP14" s="7">
        <v>0</v>
      </c>
      <c r="BQ14" s="7">
        <v>3.4482758620689653</v>
      </c>
      <c r="BR14" s="7">
        <v>0</v>
      </c>
      <c r="BS14" s="7">
        <v>0</v>
      </c>
      <c r="BT14" s="7">
        <v>147753.7111111111</v>
      </c>
      <c r="BU14" s="4">
        <v>319</v>
      </c>
      <c r="BV14" s="4">
        <v>325</v>
      </c>
    </row>
    <row r="15" spans="1:74" x14ac:dyDescent="0.2">
      <c r="A15" s="4" t="s">
        <v>76</v>
      </c>
      <c r="B15" s="3">
        <v>42</v>
      </c>
      <c r="C15" s="4">
        <v>-4</v>
      </c>
      <c r="D15" s="4">
        <f t="shared" si="0"/>
        <v>1954</v>
      </c>
      <c r="E15" s="7">
        <v>1.1869436201780417</v>
      </c>
      <c r="F15" s="7">
        <v>10.682492581602373</v>
      </c>
      <c r="G15" s="7">
        <v>11.869436201780417</v>
      </c>
      <c r="H15" s="7">
        <v>35.311572700296736</v>
      </c>
      <c r="I15" s="7">
        <v>18.991097922848667</v>
      </c>
      <c r="J15" s="7">
        <v>0.89020771513353114</v>
      </c>
      <c r="K15" s="7">
        <v>8.3086053412462899</v>
      </c>
      <c r="L15" s="7">
        <v>5.3412462908011866</v>
      </c>
      <c r="M15" s="7">
        <v>1.7804154302670623</v>
      </c>
      <c r="N15" s="7">
        <v>0</v>
      </c>
      <c r="O15" s="7">
        <v>0</v>
      </c>
      <c r="P15" s="7">
        <v>5.637982195845697</v>
      </c>
      <c r="Q15" s="7">
        <v>0</v>
      </c>
      <c r="R15" s="7">
        <v>0</v>
      </c>
      <c r="S15" s="7">
        <v>0</v>
      </c>
      <c r="T15" s="7">
        <v>8.0118694362017813</v>
      </c>
      <c r="U15" s="7">
        <v>0.29673590504451042</v>
      </c>
      <c r="V15" s="7">
        <v>0</v>
      </c>
      <c r="W15" s="7">
        <v>0</v>
      </c>
      <c r="X15" s="7">
        <v>0.89020771513353114</v>
      </c>
      <c r="Y15" s="7">
        <v>0</v>
      </c>
      <c r="Z15" s="7">
        <v>0</v>
      </c>
      <c r="AA15" s="7">
        <v>0</v>
      </c>
      <c r="AB15" s="7">
        <v>4.154302670623145</v>
      </c>
      <c r="AC15" s="7">
        <v>12.462908011869436</v>
      </c>
      <c r="AD15" s="7">
        <v>1.1869436201780417</v>
      </c>
      <c r="AE15" s="7">
        <v>0.29673590504451042</v>
      </c>
      <c r="AF15" s="7">
        <v>0</v>
      </c>
      <c r="AG15" s="7">
        <v>2.9673590504451042</v>
      </c>
      <c r="AH15" s="7">
        <v>21.068249258160236</v>
      </c>
      <c r="AI15" s="7">
        <v>0</v>
      </c>
      <c r="AJ15" s="7">
        <v>0.29673590504451042</v>
      </c>
      <c r="AK15" s="7">
        <v>0</v>
      </c>
      <c r="AL15" s="7">
        <v>0</v>
      </c>
      <c r="AM15" s="7">
        <v>0</v>
      </c>
      <c r="AN15" s="7">
        <v>0</v>
      </c>
      <c r="AO15" s="7">
        <v>0.29673590504451042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4.4510385756676563</v>
      </c>
      <c r="AV15" s="7">
        <v>0.29673590504451042</v>
      </c>
      <c r="AW15" s="7">
        <v>0</v>
      </c>
      <c r="AX15" s="7">
        <v>0</v>
      </c>
      <c r="AY15" s="7">
        <v>1.1869436201780417</v>
      </c>
      <c r="AZ15" s="7">
        <v>0.59347181008902083</v>
      </c>
      <c r="BA15" s="7">
        <v>0</v>
      </c>
      <c r="BB15" s="7">
        <v>0.59347181008902083</v>
      </c>
      <c r="BC15" s="7">
        <v>0</v>
      </c>
      <c r="BD15" s="7">
        <v>0</v>
      </c>
      <c r="BE15" s="7">
        <v>0.29673590504451042</v>
      </c>
      <c r="BF15" s="7">
        <v>0</v>
      </c>
      <c r="BG15" s="7">
        <v>0</v>
      </c>
      <c r="BH15" s="7">
        <v>0.89020771513353114</v>
      </c>
      <c r="BI15" s="7">
        <v>0.29673590504451042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1.1869436201780417</v>
      </c>
      <c r="BR15" s="7">
        <v>0.29673590504451042</v>
      </c>
      <c r="BS15" s="7">
        <v>0</v>
      </c>
      <c r="BT15" s="7">
        <v>135078.67307692306</v>
      </c>
      <c r="BU15" s="4">
        <v>337</v>
      </c>
      <c r="BV15" s="4">
        <v>347</v>
      </c>
    </row>
    <row r="16" spans="1:74" x14ac:dyDescent="0.2">
      <c r="A16" s="4" t="s">
        <v>76</v>
      </c>
      <c r="B16" s="3">
        <v>46</v>
      </c>
      <c r="C16" s="4">
        <v>25</v>
      </c>
      <c r="D16" s="4">
        <f t="shared" si="0"/>
        <v>1925</v>
      </c>
      <c r="E16" s="7">
        <v>0</v>
      </c>
      <c r="F16" s="7">
        <v>9.5092024539877311</v>
      </c>
      <c r="G16" s="7">
        <v>12.269938650306749</v>
      </c>
      <c r="H16" s="7">
        <v>36.50306748466258</v>
      </c>
      <c r="I16" s="7">
        <v>22.392638036809817</v>
      </c>
      <c r="J16" s="7">
        <v>0</v>
      </c>
      <c r="K16" s="7">
        <v>7.9754601226993866</v>
      </c>
      <c r="L16" s="7">
        <v>5.8282208588957047</v>
      </c>
      <c r="M16" s="7">
        <v>0.30674846625766872</v>
      </c>
      <c r="N16" s="7">
        <v>0</v>
      </c>
      <c r="O16" s="7">
        <v>0</v>
      </c>
      <c r="P16" s="7">
        <v>4.9079754601226995</v>
      </c>
      <c r="Q16" s="7">
        <v>0</v>
      </c>
      <c r="R16" s="7">
        <v>0.30674846625766872</v>
      </c>
      <c r="S16" s="7">
        <v>0.30674846625766872</v>
      </c>
      <c r="T16" s="7">
        <v>8.2822085889570545</v>
      </c>
      <c r="U16" s="7">
        <v>1.5337423312883436</v>
      </c>
      <c r="V16" s="7">
        <v>0</v>
      </c>
      <c r="W16" s="7">
        <v>0.30674846625766872</v>
      </c>
      <c r="X16" s="7">
        <v>0.61349693251533743</v>
      </c>
      <c r="Y16" s="7">
        <v>0.30674846625766872</v>
      </c>
      <c r="Z16" s="7">
        <v>0</v>
      </c>
      <c r="AA16" s="7">
        <v>0</v>
      </c>
      <c r="AB16" s="7">
        <v>2.147239263803681</v>
      </c>
      <c r="AC16" s="7">
        <v>11.042944785276074</v>
      </c>
      <c r="AD16" s="7">
        <v>0.61349693251533743</v>
      </c>
      <c r="AE16" s="7">
        <v>0</v>
      </c>
      <c r="AF16" s="7">
        <v>0</v>
      </c>
      <c r="AG16" s="7">
        <v>3.6809815950920246</v>
      </c>
      <c r="AH16" s="7">
        <v>17.484662576687114</v>
      </c>
      <c r="AI16" s="7">
        <v>0.30674846625766872</v>
      </c>
      <c r="AJ16" s="7">
        <v>0.61349693251533743</v>
      </c>
      <c r="AK16" s="7">
        <v>0</v>
      </c>
      <c r="AL16" s="7">
        <v>0.30674846625766872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0.61349693251533743</v>
      </c>
      <c r="AT16" s="7">
        <v>0</v>
      </c>
      <c r="AU16" s="7">
        <v>5.8282208588957047</v>
      </c>
      <c r="AV16" s="7">
        <v>0.30674846625766872</v>
      </c>
      <c r="AW16" s="7">
        <v>0.61349693251533743</v>
      </c>
      <c r="AX16" s="7">
        <v>0</v>
      </c>
      <c r="AY16" s="7">
        <v>0.92024539877300615</v>
      </c>
      <c r="AZ16" s="7">
        <v>0.30674846625766872</v>
      </c>
      <c r="BA16" s="7">
        <v>0</v>
      </c>
      <c r="BB16" s="7">
        <v>1.2269938650306749</v>
      </c>
      <c r="BC16" s="7">
        <v>0.30674846625766872</v>
      </c>
      <c r="BD16" s="7">
        <v>0.30674846625766872</v>
      </c>
      <c r="BE16" s="7">
        <v>0</v>
      </c>
      <c r="BF16" s="7">
        <v>0</v>
      </c>
      <c r="BG16" s="7">
        <v>0.92024539877300615</v>
      </c>
      <c r="BH16" s="7">
        <v>0.30674846625766872</v>
      </c>
      <c r="BI16" s="7">
        <v>0.30674846625766872</v>
      </c>
      <c r="BJ16" s="7">
        <v>0</v>
      </c>
      <c r="BK16" s="7">
        <v>0.30674846625766872</v>
      </c>
      <c r="BL16" s="7">
        <v>0.92024539877300615</v>
      </c>
      <c r="BM16" s="7">
        <v>3.9877300613496933</v>
      </c>
      <c r="BN16" s="7">
        <v>0</v>
      </c>
      <c r="BO16" s="7">
        <v>0.30674846625766872</v>
      </c>
      <c r="BP16" s="7">
        <v>0</v>
      </c>
      <c r="BQ16" s="7">
        <v>7.0552147239263796</v>
      </c>
      <c r="BR16" s="7">
        <v>0</v>
      </c>
      <c r="BS16" s="7">
        <v>0</v>
      </c>
      <c r="BT16" s="7">
        <v>156202.71264367815</v>
      </c>
      <c r="BU16" s="4">
        <v>326</v>
      </c>
      <c r="BV16" s="4">
        <v>339</v>
      </c>
    </row>
    <row r="17" spans="1:74" x14ac:dyDescent="0.2">
      <c r="A17" s="4" t="s">
        <v>76</v>
      </c>
      <c r="B17" s="3">
        <v>50</v>
      </c>
      <c r="C17" s="4">
        <v>65</v>
      </c>
      <c r="D17" s="4">
        <f t="shared" si="0"/>
        <v>1885</v>
      </c>
      <c r="E17" s="7">
        <v>0</v>
      </c>
      <c r="F17" s="7">
        <v>9.6273291925465845</v>
      </c>
      <c r="G17" s="7">
        <v>7.4534161490683228</v>
      </c>
      <c r="H17" s="7">
        <v>26.70807453416149</v>
      </c>
      <c r="I17" s="7">
        <v>16.770186335403729</v>
      </c>
      <c r="J17" s="7">
        <v>0.3105590062111801</v>
      </c>
      <c r="K17" s="7">
        <v>4.9689440993788816</v>
      </c>
      <c r="L17" s="7">
        <v>3.7267080745341614</v>
      </c>
      <c r="M17" s="7">
        <v>0.93167701863354035</v>
      </c>
      <c r="N17" s="7">
        <v>0</v>
      </c>
      <c r="O17" s="7">
        <v>0</v>
      </c>
      <c r="P17" s="7">
        <v>7.1428571428571423</v>
      </c>
      <c r="Q17" s="7">
        <v>0</v>
      </c>
      <c r="R17" s="7">
        <v>0</v>
      </c>
      <c r="S17" s="7">
        <v>0.3105590062111801</v>
      </c>
      <c r="T17" s="7">
        <v>12.732919254658384</v>
      </c>
      <c r="U17" s="7">
        <v>1.5527950310559007</v>
      </c>
      <c r="V17" s="7">
        <v>0</v>
      </c>
      <c r="W17" s="7">
        <v>0</v>
      </c>
      <c r="X17" s="7">
        <v>0.6211180124223602</v>
      </c>
      <c r="Y17" s="7">
        <v>0.6211180124223602</v>
      </c>
      <c r="Z17" s="7">
        <v>0</v>
      </c>
      <c r="AA17" s="7">
        <v>0</v>
      </c>
      <c r="AB17" s="7">
        <v>4.0372670807453419</v>
      </c>
      <c r="AC17" s="7">
        <v>16.149068322981368</v>
      </c>
      <c r="AD17" s="7">
        <v>1.2422360248447204</v>
      </c>
      <c r="AE17" s="7">
        <v>0.6211180124223602</v>
      </c>
      <c r="AF17" s="7">
        <v>0</v>
      </c>
      <c r="AG17" s="7">
        <v>2.7950310559006213</v>
      </c>
      <c r="AH17" s="7">
        <v>24.844720496894411</v>
      </c>
      <c r="AI17" s="7">
        <v>0</v>
      </c>
      <c r="AJ17" s="7">
        <v>0.93167701863354035</v>
      </c>
      <c r="AK17" s="7">
        <v>0.3105590062111801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7.1428571428571423</v>
      </c>
      <c r="AV17" s="7">
        <v>0.6211180124223602</v>
      </c>
      <c r="AW17" s="7">
        <v>0.3105590062111801</v>
      </c>
      <c r="AX17" s="7">
        <v>0</v>
      </c>
      <c r="AY17" s="7">
        <v>0.3105590062111801</v>
      </c>
      <c r="AZ17" s="7">
        <v>0.3105590062111801</v>
      </c>
      <c r="BA17" s="7">
        <v>1.5527950310559007</v>
      </c>
      <c r="BB17" s="7">
        <v>0.6211180124223602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0.3105590062111801</v>
      </c>
      <c r="BI17" s="7">
        <v>0</v>
      </c>
      <c r="BJ17" s="7">
        <v>0</v>
      </c>
      <c r="BK17" s="7">
        <v>0</v>
      </c>
      <c r="BL17" s="7">
        <v>0</v>
      </c>
      <c r="BM17" s="7">
        <v>1.2422360248447204</v>
      </c>
      <c r="BN17" s="7">
        <v>0.6211180124223602</v>
      </c>
      <c r="BO17" s="7">
        <v>0</v>
      </c>
      <c r="BP17" s="7">
        <v>0</v>
      </c>
      <c r="BQ17" s="7">
        <v>2.1739130434782608</v>
      </c>
      <c r="BR17" s="7">
        <v>0</v>
      </c>
      <c r="BS17" s="7">
        <v>0</v>
      </c>
      <c r="BT17" s="7">
        <v>105692.06299212598</v>
      </c>
      <c r="BU17" s="4">
        <v>322</v>
      </c>
      <c r="BV17" s="4">
        <v>334</v>
      </c>
    </row>
    <row r="18" spans="1:74" x14ac:dyDescent="0.2">
      <c r="A18" s="4" t="s">
        <v>76</v>
      </c>
      <c r="B18" s="3">
        <v>54</v>
      </c>
      <c r="C18" s="4">
        <v>110</v>
      </c>
      <c r="D18" s="4">
        <f t="shared" si="0"/>
        <v>1840</v>
      </c>
      <c r="E18" s="7">
        <v>0</v>
      </c>
      <c r="F18" s="7">
        <v>9.5541401273885356</v>
      </c>
      <c r="G18" s="7">
        <v>9.8726114649681538</v>
      </c>
      <c r="H18" s="7">
        <v>33.757961783439491</v>
      </c>
      <c r="I18" s="7">
        <v>24.840764331210192</v>
      </c>
      <c r="J18" s="7">
        <v>0</v>
      </c>
      <c r="K18" s="7">
        <v>7.0063694267515926</v>
      </c>
      <c r="L18" s="7">
        <v>0.95541401273885351</v>
      </c>
      <c r="M18" s="7">
        <v>0.95541401273885351</v>
      </c>
      <c r="N18" s="7">
        <v>0.31847133757961787</v>
      </c>
      <c r="O18" s="7">
        <v>0</v>
      </c>
      <c r="P18" s="7">
        <v>5.4140127388535033</v>
      </c>
      <c r="Q18" s="7">
        <v>0</v>
      </c>
      <c r="R18" s="7">
        <v>0</v>
      </c>
      <c r="S18" s="7">
        <v>0.31847133757961787</v>
      </c>
      <c r="T18" s="7">
        <v>8.598726114649681</v>
      </c>
      <c r="U18" s="7">
        <v>3.1847133757961785</v>
      </c>
      <c r="V18" s="7">
        <v>0</v>
      </c>
      <c r="W18" s="7">
        <v>0</v>
      </c>
      <c r="X18" s="7">
        <v>0.63694267515923575</v>
      </c>
      <c r="Y18" s="7">
        <v>0.31847133757961787</v>
      </c>
      <c r="Z18" s="7">
        <v>0.31847133757961787</v>
      </c>
      <c r="AA18" s="7">
        <v>0</v>
      </c>
      <c r="AB18" s="7">
        <v>2.2292993630573248</v>
      </c>
      <c r="AC18" s="7">
        <v>12.101910828025478</v>
      </c>
      <c r="AD18" s="7">
        <v>0.95541401273885351</v>
      </c>
      <c r="AE18" s="7">
        <v>0.31847133757961787</v>
      </c>
      <c r="AF18" s="7">
        <v>0</v>
      </c>
      <c r="AG18" s="7">
        <v>3.8216560509554141</v>
      </c>
      <c r="AH18" s="7">
        <v>19.426751592356688</v>
      </c>
      <c r="AI18" s="7">
        <v>0</v>
      </c>
      <c r="AJ18" s="7">
        <v>0.31847133757961787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1.910828025477707</v>
      </c>
      <c r="AT18" s="7">
        <v>0</v>
      </c>
      <c r="AU18" s="7">
        <v>6.0509554140127388</v>
      </c>
      <c r="AV18" s="7">
        <v>1.5923566878980893</v>
      </c>
      <c r="AW18" s="7">
        <v>0.31847133757961787</v>
      </c>
      <c r="AX18" s="7">
        <v>0.31847133757961787</v>
      </c>
      <c r="AY18" s="7">
        <v>0.31847133757961787</v>
      </c>
      <c r="AZ18" s="7">
        <v>0.31847133757961787</v>
      </c>
      <c r="BA18" s="7">
        <v>0.63694267515923575</v>
      </c>
      <c r="BB18" s="7">
        <v>0.63694267515923575</v>
      </c>
      <c r="BC18" s="7">
        <v>0</v>
      </c>
      <c r="BD18" s="7">
        <v>0</v>
      </c>
      <c r="BE18" s="7">
        <v>0</v>
      </c>
      <c r="BF18" s="7">
        <v>0.31847133757961787</v>
      </c>
      <c r="BG18" s="7">
        <v>0.63694267515923575</v>
      </c>
      <c r="BH18" s="7">
        <v>0.95541401273885351</v>
      </c>
      <c r="BI18" s="7">
        <v>0</v>
      </c>
      <c r="BJ18" s="7">
        <v>0</v>
      </c>
      <c r="BK18" s="7">
        <v>0</v>
      </c>
      <c r="BL18" s="7">
        <v>0.31847133757961787</v>
      </c>
      <c r="BM18" s="7">
        <v>1.910828025477707</v>
      </c>
      <c r="BN18" s="7">
        <v>0</v>
      </c>
      <c r="BO18" s="7">
        <v>0</v>
      </c>
      <c r="BP18" s="7">
        <v>0</v>
      </c>
      <c r="BQ18" s="7">
        <v>4.1401273885350314</v>
      </c>
      <c r="BR18" s="7">
        <v>0</v>
      </c>
      <c r="BS18" s="7">
        <v>0.31847133757961787</v>
      </c>
      <c r="BT18" s="7">
        <v>103884.15873015873</v>
      </c>
      <c r="BU18" s="4">
        <v>314</v>
      </c>
      <c r="BV18" s="4">
        <v>327</v>
      </c>
    </row>
    <row r="19" spans="1:74" x14ac:dyDescent="0.2">
      <c r="A19" s="4" t="s">
        <v>76</v>
      </c>
      <c r="B19" s="3">
        <v>58</v>
      </c>
      <c r="C19" s="4">
        <v>155</v>
      </c>
      <c r="D19" s="4">
        <f t="shared" si="0"/>
        <v>1795</v>
      </c>
      <c r="E19" s="7">
        <v>0.62695924764890276</v>
      </c>
      <c r="F19" s="7">
        <v>6.2695924764890272</v>
      </c>
      <c r="G19" s="7">
        <v>14.420062695924765</v>
      </c>
      <c r="H19" s="7">
        <v>42.006269592476492</v>
      </c>
      <c r="I19" s="7">
        <v>26.959247648902824</v>
      </c>
      <c r="J19" s="7">
        <v>0</v>
      </c>
      <c r="K19" s="7">
        <v>9.7178683385579934</v>
      </c>
      <c r="L19" s="7">
        <v>5.3291536050156738</v>
      </c>
      <c r="M19" s="7">
        <v>0</v>
      </c>
      <c r="N19" s="7">
        <v>0</v>
      </c>
      <c r="O19" s="7">
        <v>0</v>
      </c>
      <c r="P19" s="7">
        <v>2.8213166144200628</v>
      </c>
      <c r="Q19" s="7">
        <v>0</v>
      </c>
      <c r="R19" s="7">
        <v>0</v>
      </c>
      <c r="S19" s="7">
        <v>0.31347962382445138</v>
      </c>
      <c r="T19" s="7">
        <v>7.2100313479623823</v>
      </c>
      <c r="U19" s="7">
        <v>0.94043887147335425</v>
      </c>
      <c r="V19" s="7">
        <v>0</v>
      </c>
      <c r="W19" s="7">
        <v>0</v>
      </c>
      <c r="X19" s="7">
        <v>0.31347962382445138</v>
      </c>
      <c r="Y19" s="7">
        <v>0.94043887147335425</v>
      </c>
      <c r="Z19" s="7">
        <v>0.62695924764890276</v>
      </c>
      <c r="AA19" s="7">
        <v>0</v>
      </c>
      <c r="AB19" s="7">
        <v>2.1943573667711598</v>
      </c>
      <c r="AC19" s="7">
        <v>10.658307210031348</v>
      </c>
      <c r="AD19" s="7">
        <v>0.62695924764890276</v>
      </c>
      <c r="AE19" s="7">
        <v>0</v>
      </c>
      <c r="AF19" s="7">
        <v>0</v>
      </c>
      <c r="AG19" s="7">
        <v>3.761755485893417</v>
      </c>
      <c r="AH19" s="7">
        <v>17.241379310344829</v>
      </c>
      <c r="AI19" s="7">
        <v>0.62695924764890276</v>
      </c>
      <c r="AJ19" s="7">
        <v>0</v>
      </c>
      <c r="AK19" s="7">
        <v>0.31347962382445138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0.62695924764890276</v>
      </c>
      <c r="AT19" s="7">
        <v>0</v>
      </c>
      <c r="AU19" s="7">
        <v>4.7021943573667713</v>
      </c>
      <c r="AV19" s="7">
        <v>0</v>
      </c>
      <c r="AW19" s="7">
        <v>0</v>
      </c>
      <c r="AX19" s="7">
        <v>0</v>
      </c>
      <c r="AY19" s="7">
        <v>0.31347962382445138</v>
      </c>
      <c r="AZ19" s="7">
        <v>0.31347962382445138</v>
      </c>
      <c r="BA19" s="7">
        <v>0.31347962382445138</v>
      </c>
      <c r="BB19" s="7">
        <v>0.94043887147335425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0.94043887147335425</v>
      </c>
      <c r="BI19" s="7">
        <v>0</v>
      </c>
      <c r="BJ19" s="7">
        <v>0</v>
      </c>
      <c r="BK19" s="7">
        <v>0.31347962382445138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1.2539184952978055</v>
      </c>
      <c r="BR19" s="7">
        <v>0</v>
      </c>
      <c r="BS19" s="7">
        <v>0</v>
      </c>
      <c r="BT19" s="7">
        <v>141466.31914893616</v>
      </c>
      <c r="BU19" s="4">
        <v>319</v>
      </c>
      <c r="BV19" s="4">
        <v>325</v>
      </c>
    </row>
    <row r="20" spans="1:74" x14ac:dyDescent="0.2">
      <c r="A20" s="4" t="s">
        <v>76</v>
      </c>
      <c r="B20" s="3">
        <v>62</v>
      </c>
      <c r="C20" s="4">
        <v>201</v>
      </c>
      <c r="D20" s="4">
        <f t="shared" si="0"/>
        <v>1749</v>
      </c>
      <c r="E20" s="7">
        <v>0.6097560975609756</v>
      </c>
      <c r="F20" s="7">
        <v>9.7560975609756095</v>
      </c>
      <c r="G20" s="7">
        <v>8.8414634146341466</v>
      </c>
      <c r="H20" s="7">
        <v>40.243902439024396</v>
      </c>
      <c r="I20" s="7">
        <v>23.170731707317074</v>
      </c>
      <c r="J20" s="7">
        <v>0</v>
      </c>
      <c r="K20" s="7">
        <v>10.975609756097562</v>
      </c>
      <c r="L20" s="7">
        <v>4.5731707317073171</v>
      </c>
      <c r="M20" s="7">
        <v>1.524390243902439</v>
      </c>
      <c r="N20" s="7">
        <v>0</v>
      </c>
      <c r="O20" s="7">
        <v>0</v>
      </c>
      <c r="P20" s="7">
        <v>6.0975609756097562</v>
      </c>
      <c r="Q20" s="7">
        <v>0</v>
      </c>
      <c r="R20" s="7">
        <v>0</v>
      </c>
      <c r="S20" s="7">
        <v>1.2195121951219512</v>
      </c>
      <c r="T20" s="7">
        <v>7.3170731707317067</v>
      </c>
      <c r="U20" s="7">
        <v>0</v>
      </c>
      <c r="V20" s="7">
        <v>0</v>
      </c>
      <c r="W20" s="7">
        <v>0.3048780487804878</v>
      </c>
      <c r="X20" s="7">
        <v>1.524390243902439</v>
      </c>
      <c r="Y20" s="7">
        <v>0.3048780487804878</v>
      </c>
      <c r="Z20" s="7">
        <v>0.3048780487804878</v>
      </c>
      <c r="AA20" s="7">
        <v>0</v>
      </c>
      <c r="AB20" s="7">
        <v>1.524390243902439</v>
      </c>
      <c r="AC20" s="7">
        <v>12.804878048780488</v>
      </c>
      <c r="AD20" s="7">
        <v>0.3048780487804878</v>
      </c>
      <c r="AE20" s="7">
        <v>0</v>
      </c>
      <c r="AF20" s="7">
        <v>0</v>
      </c>
      <c r="AG20" s="7">
        <v>3.6585365853658534</v>
      </c>
      <c r="AH20" s="7">
        <v>18.292682926829269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0.3048780487804878</v>
      </c>
      <c r="AS20" s="7">
        <v>0</v>
      </c>
      <c r="AT20" s="7">
        <v>0</v>
      </c>
      <c r="AU20" s="7">
        <v>4.8780487804878048</v>
      </c>
      <c r="AV20" s="7">
        <v>0</v>
      </c>
      <c r="AW20" s="7">
        <v>0.3048780487804878</v>
      </c>
      <c r="AX20" s="7">
        <v>0</v>
      </c>
      <c r="AY20" s="7">
        <v>1.524390243902439</v>
      </c>
      <c r="AZ20" s="7">
        <v>0.3048780487804878</v>
      </c>
      <c r="BA20" s="7">
        <v>0.3048780487804878</v>
      </c>
      <c r="BB20" s="7">
        <v>0.91463414634146334</v>
      </c>
      <c r="BC20" s="7">
        <v>0</v>
      </c>
      <c r="BD20" s="7">
        <v>0</v>
      </c>
      <c r="BE20" s="7">
        <v>0.3048780487804878</v>
      </c>
      <c r="BF20" s="7">
        <v>0</v>
      </c>
      <c r="BG20" s="7">
        <v>0.3048780487804878</v>
      </c>
      <c r="BH20" s="7">
        <v>1.524390243902439</v>
      </c>
      <c r="BI20" s="7">
        <v>0</v>
      </c>
      <c r="BJ20" s="7">
        <v>0</v>
      </c>
      <c r="BK20" s="7">
        <v>0.6097560975609756</v>
      </c>
      <c r="BL20" s="7">
        <v>2.1341463414634148</v>
      </c>
      <c r="BM20" s="7">
        <v>3.3536585365853662</v>
      </c>
      <c r="BN20" s="7">
        <v>0</v>
      </c>
      <c r="BO20" s="7">
        <v>0</v>
      </c>
      <c r="BP20" s="7">
        <v>0</v>
      </c>
      <c r="BQ20" s="7">
        <v>7.9268292682926829</v>
      </c>
      <c r="BR20" s="7">
        <v>0</v>
      </c>
      <c r="BS20" s="7">
        <v>0</v>
      </c>
      <c r="BT20" s="7">
        <v>106820.375</v>
      </c>
      <c r="BU20" s="4">
        <v>328</v>
      </c>
      <c r="BV20" s="4">
        <v>340</v>
      </c>
    </row>
    <row r="21" spans="1:74" x14ac:dyDescent="0.2">
      <c r="A21" s="4" t="s">
        <v>76</v>
      </c>
      <c r="B21" s="3">
        <v>66</v>
      </c>
      <c r="C21" s="4">
        <v>245</v>
      </c>
      <c r="D21" s="4">
        <f t="shared" si="0"/>
        <v>1705</v>
      </c>
      <c r="E21" s="7">
        <v>0.27173913043478259</v>
      </c>
      <c r="F21" s="7">
        <v>7.3369565217391308</v>
      </c>
      <c r="G21" s="7">
        <v>8.695652173913043</v>
      </c>
      <c r="H21" s="7">
        <v>40.760869565217391</v>
      </c>
      <c r="I21" s="7">
        <v>28.804347826086957</v>
      </c>
      <c r="J21" s="7">
        <v>0</v>
      </c>
      <c r="K21" s="7">
        <v>8.695652173913043</v>
      </c>
      <c r="L21" s="7">
        <v>2.7173913043478262</v>
      </c>
      <c r="M21" s="7">
        <v>0.54347826086956519</v>
      </c>
      <c r="N21" s="7">
        <v>0</v>
      </c>
      <c r="O21" s="7">
        <v>0</v>
      </c>
      <c r="P21" s="7">
        <v>5.1630434782608692</v>
      </c>
      <c r="Q21" s="7">
        <v>0</v>
      </c>
      <c r="R21" s="7">
        <v>0</v>
      </c>
      <c r="S21" s="7">
        <v>1.0869565217391304</v>
      </c>
      <c r="T21" s="7">
        <v>7.8804347826086962</v>
      </c>
      <c r="U21" s="7">
        <v>1.0869565217391304</v>
      </c>
      <c r="V21" s="7">
        <v>0</v>
      </c>
      <c r="W21" s="7">
        <v>0.27173913043478259</v>
      </c>
      <c r="X21" s="7">
        <v>0.81521739130434778</v>
      </c>
      <c r="Y21" s="7">
        <v>0.54347826086956519</v>
      </c>
      <c r="Z21" s="7">
        <v>0.27173913043478259</v>
      </c>
      <c r="AA21" s="7">
        <v>0</v>
      </c>
      <c r="AB21" s="7">
        <v>2.4456521739130435</v>
      </c>
      <c r="AC21" s="7">
        <v>12.228260869565217</v>
      </c>
      <c r="AD21" s="7">
        <v>1.6304347826086956</v>
      </c>
      <c r="AE21" s="7">
        <v>0</v>
      </c>
      <c r="AF21" s="7">
        <v>0</v>
      </c>
      <c r="AG21" s="7">
        <v>2.9891304347826089</v>
      </c>
      <c r="AH21" s="7">
        <v>19.293478260869566</v>
      </c>
      <c r="AI21" s="7">
        <v>0</v>
      </c>
      <c r="AJ21" s="7">
        <v>0</v>
      </c>
      <c r="AK21" s="7">
        <v>0.27173913043478259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6.25</v>
      </c>
      <c r="AV21" s="7">
        <v>1.0869565217391304</v>
      </c>
      <c r="AW21" s="7">
        <v>0.27173913043478259</v>
      </c>
      <c r="AX21" s="7">
        <v>0</v>
      </c>
      <c r="AY21" s="7">
        <v>0.81521739130434778</v>
      </c>
      <c r="AZ21" s="7">
        <v>0</v>
      </c>
      <c r="BA21" s="7">
        <v>0.54347826086956519</v>
      </c>
      <c r="BB21" s="7">
        <v>0.54347826086956519</v>
      </c>
      <c r="BC21" s="7">
        <v>0</v>
      </c>
      <c r="BD21" s="7">
        <v>0</v>
      </c>
      <c r="BE21" s="7">
        <v>0</v>
      </c>
      <c r="BF21" s="7">
        <v>0</v>
      </c>
      <c r="BG21" s="7">
        <v>0.27173913043478259</v>
      </c>
      <c r="BH21" s="7">
        <v>0.54347826086956519</v>
      </c>
      <c r="BI21" s="7">
        <v>0</v>
      </c>
      <c r="BJ21" s="7">
        <v>0</v>
      </c>
      <c r="BK21" s="7">
        <v>0.54347826086956519</v>
      </c>
      <c r="BL21" s="7">
        <v>0</v>
      </c>
      <c r="BM21" s="7">
        <v>1.3586956521739131</v>
      </c>
      <c r="BN21" s="7">
        <v>0.81521739130434778</v>
      </c>
      <c r="BO21" s="7">
        <v>0</v>
      </c>
      <c r="BP21" s="7">
        <v>0</v>
      </c>
      <c r="BQ21" s="7">
        <v>3.5326086956521738</v>
      </c>
      <c r="BR21" s="7">
        <v>0</v>
      </c>
      <c r="BS21" s="7">
        <v>0.27173913043478259</v>
      </c>
      <c r="BT21" s="7">
        <v>166744</v>
      </c>
      <c r="BU21" s="4">
        <v>368</v>
      </c>
      <c r="BV21" s="4">
        <v>380</v>
      </c>
    </row>
    <row r="22" spans="1:74" x14ac:dyDescent="0.2">
      <c r="A22" s="4" t="s">
        <v>76</v>
      </c>
      <c r="B22" s="3">
        <v>70</v>
      </c>
      <c r="C22" s="4">
        <v>290</v>
      </c>
      <c r="D22" s="4">
        <f t="shared" si="0"/>
        <v>1660</v>
      </c>
      <c r="E22" s="7">
        <v>0</v>
      </c>
      <c r="F22" s="7">
        <v>7.7380952380952381</v>
      </c>
      <c r="G22" s="7">
        <v>9.2261904761904763</v>
      </c>
      <c r="H22" s="7">
        <v>38.69047619047619</v>
      </c>
      <c r="I22" s="7">
        <v>21.13095238095238</v>
      </c>
      <c r="J22" s="7">
        <v>0</v>
      </c>
      <c r="K22" s="7">
        <v>9.2261904761904763</v>
      </c>
      <c r="L22" s="7">
        <v>4.7619047619047619</v>
      </c>
      <c r="M22" s="7">
        <v>3.5714285714285712</v>
      </c>
      <c r="N22" s="7">
        <v>0</v>
      </c>
      <c r="O22" s="7">
        <v>0</v>
      </c>
      <c r="P22" s="7">
        <v>5.3571428571428568</v>
      </c>
      <c r="Q22" s="7">
        <v>0</v>
      </c>
      <c r="R22" s="7">
        <v>0</v>
      </c>
      <c r="S22" s="7">
        <v>0.29761904761904762</v>
      </c>
      <c r="T22" s="7">
        <v>10.119047619047619</v>
      </c>
      <c r="U22" s="7">
        <v>1.7857142857142856</v>
      </c>
      <c r="V22" s="7">
        <v>0</v>
      </c>
      <c r="W22" s="7">
        <v>0.59523809523809523</v>
      </c>
      <c r="X22" s="7">
        <v>0.29761904761904762</v>
      </c>
      <c r="Y22" s="7">
        <v>0</v>
      </c>
      <c r="Z22" s="7">
        <v>0</v>
      </c>
      <c r="AA22" s="7">
        <v>0</v>
      </c>
      <c r="AB22" s="7">
        <v>2.6785714285714284</v>
      </c>
      <c r="AC22" s="7">
        <v>14.880952380952381</v>
      </c>
      <c r="AD22" s="7">
        <v>0</v>
      </c>
      <c r="AE22" s="7">
        <v>0</v>
      </c>
      <c r="AF22" s="7">
        <v>0</v>
      </c>
      <c r="AG22" s="7">
        <v>2.6785714285714284</v>
      </c>
      <c r="AH22" s="7">
        <v>20.238095238095237</v>
      </c>
      <c r="AI22" s="7">
        <v>0.29761904761904762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0.59523809523809523</v>
      </c>
      <c r="AQ22" s="7">
        <v>0</v>
      </c>
      <c r="AR22" s="7">
        <v>0</v>
      </c>
      <c r="AS22" s="7">
        <v>0</v>
      </c>
      <c r="AT22" s="7">
        <v>0</v>
      </c>
      <c r="AU22" s="7">
        <v>4.7619047619047619</v>
      </c>
      <c r="AV22" s="7">
        <v>0</v>
      </c>
      <c r="AW22" s="7">
        <v>0.59523809523809523</v>
      </c>
      <c r="AX22" s="7">
        <v>0</v>
      </c>
      <c r="AY22" s="7">
        <v>0.59523809523809523</v>
      </c>
      <c r="AZ22" s="7">
        <v>0.29761904761904762</v>
      </c>
      <c r="BA22" s="7">
        <v>0.29761904761904762</v>
      </c>
      <c r="BB22" s="7">
        <v>1.4880952380952379</v>
      </c>
      <c r="BC22" s="7">
        <v>0</v>
      </c>
      <c r="BD22" s="7">
        <v>0</v>
      </c>
      <c r="BE22" s="7">
        <v>0</v>
      </c>
      <c r="BF22" s="7">
        <v>0.29761904761904762</v>
      </c>
      <c r="BG22" s="7">
        <v>0</v>
      </c>
      <c r="BH22" s="7">
        <v>1.4880952380952379</v>
      </c>
      <c r="BI22" s="7">
        <v>0.29761904761904762</v>
      </c>
      <c r="BJ22" s="7">
        <v>0</v>
      </c>
      <c r="BK22" s="7">
        <v>0.29761904761904762</v>
      </c>
      <c r="BL22" s="7">
        <v>0</v>
      </c>
      <c r="BM22" s="7">
        <v>1.7857142857142856</v>
      </c>
      <c r="BN22" s="7">
        <v>0</v>
      </c>
      <c r="BO22" s="7">
        <v>0</v>
      </c>
      <c r="BP22" s="7">
        <v>0</v>
      </c>
      <c r="BQ22" s="7">
        <v>4.1666666666666661</v>
      </c>
      <c r="BR22" s="7">
        <v>0</v>
      </c>
      <c r="BS22" s="7">
        <v>0</v>
      </c>
      <c r="BT22" s="7">
        <v>147436.79999999999</v>
      </c>
      <c r="BU22" s="4">
        <v>336</v>
      </c>
      <c r="BV22" s="4">
        <v>347</v>
      </c>
    </row>
    <row r="23" spans="1:74" x14ac:dyDescent="0.2">
      <c r="A23" s="4" t="s">
        <v>76</v>
      </c>
      <c r="B23" s="3">
        <v>74</v>
      </c>
      <c r="C23" s="4">
        <v>335</v>
      </c>
      <c r="D23" s="4">
        <f t="shared" si="0"/>
        <v>1615</v>
      </c>
      <c r="E23" s="7">
        <v>0</v>
      </c>
      <c r="F23" s="7">
        <v>3.8690476190476191</v>
      </c>
      <c r="G23" s="7">
        <v>9.2261904761904763</v>
      </c>
      <c r="H23" s="7">
        <v>33.928571428571431</v>
      </c>
      <c r="I23" s="7">
        <v>18.75</v>
      </c>
      <c r="J23" s="7">
        <v>0</v>
      </c>
      <c r="K23" s="7">
        <v>10.119047619047619</v>
      </c>
      <c r="L23" s="7">
        <v>2.9761904761904758</v>
      </c>
      <c r="M23" s="7">
        <v>2.083333333333333</v>
      </c>
      <c r="N23" s="7">
        <v>0</v>
      </c>
      <c r="O23" s="7">
        <v>0</v>
      </c>
      <c r="P23" s="7">
        <v>10.416666666666668</v>
      </c>
      <c r="Q23" s="7">
        <v>0</v>
      </c>
      <c r="R23" s="7">
        <v>0</v>
      </c>
      <c r="S23" s="7">
        <v>0</v>
      </c>
      <c r="T23" s="7">
        <v>10.416666666666668</v>
      </c>
      <c r="U23" s="7">
        <v>0.89285714285714279</v>
      </c>
      <c r="V23" s="7">
        <v>0</v>
      </c>
      <c r="W23" s="7">
        <v>0</v>
      </c>
      <c r="X23" s="7">
        <v>0.59523809523809523</v>
      </c>
      <c r="Y23" s="7">
        <v>0.59523809523809523</v>
      </c>
      <c r="Z23" s="7">
        <v>0</v>
      </c>
      <c r="AA23" s="7">
        <v>0</v>
      </c>
      <c r="AB23" s="7">
        <v>3.2738095238095242</v>
      </c>
      <c r="AC23" s="7">
        <v>15.773809523809524</v>
      </c>
      <c r="AD23" s="7">
        <v>0.89285714285714279</v>
      </c>
      <c r="AE23" s="7">
        <v>0.29761904761904762</v>
      </c>
      <c r="AF23" s="7">
        <v>0</v>
      </c>
      <c r="AG23" s="7">
        <v>3.2738095238095242</v>
      </c>
      <c r="AH23" s="7">
        <v>23.511904761904763</v>
      </c>
      <c r="AI23" s="7">
        <v>0</v>
      </c>
      <c r="AJ23" s="7">
        <v>0.59523809523809523</v>
      </c>
      <c r="AK23" s="7">
        <v>0.29761904761904762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5.6547619047619051</v>
      </c>
      <c r="AV23" s="7">
        <v>0.29761904761904762</v>
      </c>
      <c r="AW23" s="7">
        <v>0.59523809523809523</v>
      </c>
      <c r="AX23" s="7">
        <v>0</v>
      </c>
      <c r="AY23" s="7">
        <v>0.59523809523809523</v>
      </c>
      <c r="AZ23" s="7">
        <v>0</v>
      </c>
      <c r="BA23" s="7">
        <v>0.59523809523809523</v>
      </c>
      <c r="BB23" s="7">
        <v>0.89285714285714279</v>
      </c>
      <c r="BC23" s="7">
        <v>0.59523809523809523</v>
      </c>
      <c r="BD23" s="7">
        <v>0</v>
      </c>
      <c r="BE23" s="7">
        <v>0</v>
      </c>
      <c r="BF23" s="7">
        <v>0</v>
      </c>
      <c r="BG23" s="7">
        <v>0</v>
      </c>
      <c r="BH23" s="7">
        <v>1.1904761904761905</v>
      </c>
      <c r="BI23" s="7">
        <v>0.29761904761904762</v>
      </c>
      <c r="BJ23" s="7">
        <v>0</v>
      </c>
      <c r="BK23" s="7">
        <v>0.29761904761904762</v>
      </c>
      <c r="BL23" s="7">
        <v>0.89285714285714279</v>
      </c>
      <c r="BM23" s="7">
        <v>3.5714285714285712</v>
      </c>
      <c r="BN23" s="7">
        <v>0</v>
      </c>
      <c r="BO23" s="7">
        <v>0.29761904761904762</v>
      </c>
      <c r="BP23" s="7">
        <v>0</v>
      </c>
      <c r="BQ23" s="7">
        <v>6.5476190476190483</v>
      </c>
      <c r="BR23" s="7">
        <v>0</v>
      </c>
      <c r="BS23" s="7">
        <v>0</v>
      </c>
      <c r="BT23" s="7">
        <v>153917.53846153847</v>
      </c>
      <c r="BU23" s="4">
        <v>336</v>
      </c>
      <c r="BV23" s="4">
        <v>348</v>
      </c>
    </row>
    <row r="24" spans="1:74" x14ac:dyDescent="0.2">
      <c r="A24" s="4" t="s">
        <v>76</v>
      </c>
      <c r="B24" s="3">
        <v>78</v>
      </c>
      <c r="C24" s="4">
        <v>379</v>
      </c>
      <c r="D24" s="4">
        <f t="shared" si="0"/>
        <v>1571</v>
      </c>
      <c r="E24" s="7">
        <v>0</v>
      </c>
      <c r="F24" s="7">
        <v>5.7575757575757578</v>
      </c>
      <c r="G24" s="7">
        <v>9.0909090909090917</v>
      </c>
      <c r="H24" s="7">
        <v>35.151515151515149</v>
      </c>
      <c r="I24" s="7">
        <v>21.818181818181817</v>
      </c>
      <c r="J24" s="7">
        <v>0</v>
      </c>
      <c r="K24" s="7">
        <v>7.878787878787878</v>
      </c>
      <c r="L24" s="7">
        <v>3.3333333333333335</v>
      </c>
      <c r="M24" s="7">
        <v>2.1212121212121215</v>
      </c>
      <c r="N24" s="7">
        <v>0</v>
      </c>
      <c r="O24" s="7">
        <v>0</v>
      </c>
      <c r="P24" s="7">
        <v>3.6363636363636362</v>
      </c>
      <c r="Q24" s="7">
        <v>0</v>
      </c>
      <c r="R24" s="7">
        <v>0</v>
      </c>
      <c r="S24" s="7">
        <v>0</v>
      </c>
      <c r="T24" s="7">
        <v>10.303030303030303</v>
      </c>
      <c r="U24" s="7">
        <v>0.60606060606060608</v>
      </c>
      <c r="V24" s="7">
        <v>0</v>
      </c>
      <c r="W24" s="7">
        <v>0.60606060606060608</v>
      </c>
      <c r="X24" s="7">
        <v>1.2121212121212122</v>
      </c>
      <c r="Y24" s="7">
        <v>0</v>
      </c>
      <c r="Z24" s="7">
        <v>0.30303030303030304</v>
      </c>
      <c r="AA24" s="7">
        <v>0</v>
      </c>
      <c r="AB24" s="7">
        <v>2.7272727272727271</v>
      </c>
      <c r="AC24" s="7">
        <v>16.060606060606062</v>
      </c>
      <c r="AD24" s="7">
        <v>0.60606060606060608</v>
      </c>
      <c r="AE24" s="7">
        <v>0.30303030303030304</v>
      </c>
      <c r="AF24" s="7">
        <v>0</v>
      </c>
      <c r="AG24" s="7">
        <v>4.8484848484848486</v>
      </c>
      <c r="AH24" s="7">
        <v>24.545454545454547</v>
      </c>
      <c r="AI24" s="7">
        <v>0</v>
      </c>
      <c r="AJ24" s="7">
        <v>0</v>
      </c>
      <c r="AK24" s="7">
        <v>0</v>
      </c>
      <c r="AL24" s="7">
        <v>0.30303030303030304</v>
      </c>
      <c r="AM24" s="7">
        <v>0.60606060606060608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7.878787878787878</v>
      </c>
      <c r="AV24" s="7">
        <v>0</v>
      </c>
      <c r="AW24" s="7">
        <v>0.30303030303030304</v>
      </c>
      <c r="AX24" s="7">
        <v>0</v>
      </c>
      <c r="AY24" s="7">
        <v>0.30303030303030304</v>
      </c>
      <c r="AZ24" s="7">
        <v>0.60606060606060608</v>
      </c>
      <c r="BA24" s="7">
        <v>0.90909090909090906</v>
      </c>
      <c r="BB24" s="7">
        <v>0.60606060606060608</v>
      </c>
      <c r="BC24" s="7">
        <v>0.30303030303030304</v>
      </c>
      <c r="BD24" s="7">
        <v>0</v>
      </c>
      <c r="BE24" s="7">
        <v>0</v>
      </c>
      <c r="BF24" s="7">
        <v>0</v>
      </c>
      <c r="BG24" s="7">
        <v>0</v>
      </c>
      <c r="BH24" s="7">
        <v>0.60606060606060608</v>
      </c>
      <c r="BI24" s="7">
        <v>0</v>
      </c>
      <c r="BJ24" s="7">
        <v>0</v>
      </c>
      <c r="BK24" s="7">
        <v>0</v>
      </c>
      <c r="BL24" s="7">
        <v>1.8181818181818181</v>
      </c>
      <c r="BM24" s="7">
        <v>1.2121212121212122</v>
      </c>
      <c r="BN24" s="7">
        <v>0</v>
      </c>
      <c r="BO24" s="7">
        <v>0</v>
      </c>
      <c r="BP24" s="7">
        <v>0</v>
      </c>
      <c r="BQ24" s="7">
        <v>3.6363636363636362</v>
      </c>
      <c r="BR24" s="7">
        <v>0</v>
      </c>
      <c r="BS24" s="7">
        <v>0</v>
      </c>
      <c r="BT24" s="7">
        <v>159957.90697674418</v>
      </c>
      <c r="BU24" s="4">
        <v>330</v>
      </c>
      <c r="BV24" s="4">
        <v>340</v>
      </c>
    </row>
    <row r="25" spans="1:74" x14ac:dyDescent="0.2">
      <c r="A25" s="4" t="s">
        <v>76</v>
      </c>
      <c r="B25" s="3">
        <v>82</v>
      </c>
      <c r="C25" s="4">
        <v>415</v>
      </c>
      <c r="D25" s="4">
        <f t="shared" si="0"/>
        <v>1535</v>
      </c>
      <c r="E25" s="7">
        <v>0</v>
      </c>
      <c r="F25" s="7">
        <v>4.3076923076923075</v>
      </c>
      <c r="G25" s="7">
        <v>11.692307692307692</v>
      </c>
      <c r="H25" s="7">
        <v>44.61538461538462</v>
      </c>
      <c r="I25" s="7">
        <v>23.692307692307693</v>
      </c>
      <c r="J25" s="7">
        <v>0</v>
      </c>
      <c r="K25" s="7">
        <v>13.538461538461538</v>
      </c>
      <c r="L25" s="7">
        <v>4.3076923076923075</v>
      </c>
      <c r="M25" s="7">
        <v>3.0769230769230771</v>
      </c>
      <c r="N25" s="7">
        <v>0</v>
      </c>
      <c r="O25" s="7">
        <v>0</v>
      </c>
      <c r="P25" s="7">
        <v>4.3076923076923075</v>
      </c>
      <c r="Q25" s="7">
        <v>0</v>
      </c>
      <c r="R25" s="7">
        <v>0</v>
      </c>
      <c r="S25" s="7">
        <v>0</v>
      </c>
      <c r="T25" s="7">
        <v>8.3076923076923084</v>
      </c>
      <c r="U25" s="7">
        <v>0.92307692307692313</v>
      </c>
      <c r="V25" s="7">
        <v>0</v>
      </c>
      <c r="W25" s="7">
        <v>0</v>
      </c>
      <c r="X25" s="7">
        <v>0.30769230769230771</v>
      </c>
      <c r="Y25" s="7">
        <v>0</v>
      </c>
      <c r="Z25" s="7">
        <v>0.61538461538461542</v>
      </c>
      <c r="AA25" s="7">
        <v>0</v>
      </c>
      <c r="AB25" s="7">
        <v>1.8461538461538463</v>
      </c>
      <c r="AC25" s="7">
        <v>12.615384615384615</v>
      </c>
      <c r="AD25" s="7">
        <v>0.92307692307692313</v>
      </c>
      <c r="AE25" s="7">
        <v>0.30769230769230771</v>
      </c>
      <c r="AF25" s="7">
        <v>0</v>
      </c>
      <c r="AG25" s="7">
        <v>3.6923076923076925</v>
      </c>
      <c r="AH25" s="7">
        <v>19.384615384615383</v>
      </c>
      <c r="AI25" s="7">
        <v>0.30769230769230771</v>
      </c>
      <c r="AJ25" s="7">
        <v>0</v>
      </c>
      <c r="AK25" s="7">
        <v>0.30769230769230771</v>
      </c>
      <c r="AL25" s="7">
        <v>0</v>
      </c>
      <c r="AM25" s="7">
        <v>0.30769230769230771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4.6153846153846159</v>
      </c>
      <c r="AV25" s="7">
        <v>0.92307692307692313</v>
      </c>
      <c r="AW25" s="7">
        <v>0.30769230769230771</v>
      </c>
      <c r="AX25" s="7">
        <v>0</v>
      </c>
      <c r="AY25" s="7">
        <v>0.61538461538461542</v>
      </c>
      <c r="AZ25" s="7">
        <v>0</v>
      </c>
      <c r="BA25" s="7">
        <v>0</v>
      </c>
      <c r="BB25" s="7">
        <v>0.92307692307692313</v>
      </c>
      <c r="BC25" s="7">
        <v>0.30769230769230771</v>
      </c>
      <c r="BD25" s="7">
        <v>0</v>
      </c>
      <c r="BE25" s="7">
        <v>0</v>
      </c>
      <c r="BF25" s="7">
        <v>0</v>
      </c>
      <c r="BG25" s="7">
        <v>0</v>
      </c>
      <c r="BH25" s="7">
        <v>0.61538461538461542</v>
      </c>
      <c r="BI25" s="7">
        <v>0</v>
      </c>
      <c r="BJ25" s="7">
        <v>0</v>
      </c>
      <c r="BK25" s="7">
        <v>0</v>
      </c>
      <c r="BL25" s="7">
        <v>2.7692307692307692</v>
      </c>
      <c r="BM25" s="7">
        <v>2.1538461538461537</v>
      </c>
      <c r="BN25" s="7">
        <v>0</v>
      </c>
      <c r="BO25" s="7">
        <v>0</v>
      </c>
      <c r="BP25" s="7">
        <v>0</v>
      </c>
      <c r="BQ25" s="7">
        <v>5.5384615384615383</v>
      </c>
      <c r="BR25" s="7">
        <v>0</v>
      </c>
      <c r="BS25" s="7">
        <v>0</v>
      </c>
      <c r="BT25" s="7">
        <v>155723.5632183908</v>
      </c>
      <c r="BU25" s="4">
        <v>325</v>
      </c>
      <c r="BV25" s="4">
        <v>335</v>
      </c>
    </row>
    <row r="26" spans="1:74" x14ac:dyDescent="0.2">
      <c r="A26" s="4" t="s">
        <v>76</v>
      </c>
      <c r="B26" s="3">
        <v>86</v>
      </c>
      <c r="C26" s="4">
        <v>451</v>
      </c>
      <c r="D26" s="4">
        <f t="shared" si="0"/>
        <v>1499</v>
      </c>
      <c r="E26" s="7">
        <v>0</v>
      </c>
      <c r="F26" s="7">
        <v>6.2893081761006293</v>
      </c>
      <c r="G26" s="7">
        <v>10.377358490566039</v>
      </c>
      <c r="H26" s="7">
        <v>36.163522012578611</v>
      </c>
      <c r="I26" s="7">
        <v>19.49685534591195</v>
      </c>
      <c r="J26" s="7">
        <v>0</v>
      </c>
      <c r="K26" s="7">
        <v>9.7484276729559749</v>
      </c>
      <c r="L26" s="7">
        <v>3.7735849056603774</v>
      </c>
      <c r="M26" s="7">
        <v>3.1446540880503147</v>
      </c>
      <c r="N26" s="7">
        <v>0</v>
      </c>
      <c r="O26" s="7">
        <v>0</v>
      </c>
      <c r="P26" s="7">
        <v>5.0314465408805038</v>
      </c>
      <c r="Q26" s="7">
        <v>0</v>
      </c>
      <c r="R26" s="7">
        <v>0</v>
      </c>
      <c r="S26" s="7">
        <v>0</v>
      </c>
      <c r="T26" s="7">
        <v>9.433962264150944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3.459119496855346</v>
      </c>
      <c r="AC26" s="7">
        <v>17.29559748427673</v>
      </c>
      <c r="AD26" s="7">
        <v>0.62893081761006298</v>
      </c>
      <c r="AE26" s="7">
        <v>0</v>
      </c>
      <c r="AF26" s="7">
        <v>0</v>
      </c>
      <c r="AG26" s="7">
        <v>3.1446540880503147</v>
      </c>
      <c r="AH26" s="7">
        <v>24.528301886792452</v>
      </c>
      <c r="AI26" s="7">
        <v>0</v>
      </c>
      <c r="AJ26" s="7">
        <v>0.31446540880503149</v>
      </c>
      <c r="AK26" s="7">
        <v>0</v>
      </c>
      <c r="AL26" s="7">
        <v>0.31446540880503149</v>
      </c>
      <c r="AM26" s="7">
        <v>0</v>
      </c>
      <c r="AN26" s="7">
        <v>0</v>
      </c>
      <c r="AO26" s="7">
        <v>0</v>
      </c>
      <c r="AP26" s="7">
        <v>0</v>
      </c>
      <c r="AQ26" s="7">
        <v>0.31446540880503149</v>
      </c>
      <c r="AR26" s="7">
        <v>0</v>
      </c>
      <c r="AS26" s="7">
        <v>0</v>
      </c>
      <c r="AT26" s="7">
        <v>0</v>
      </c>
      <c r="AU26" s="7">
        <v>7.232704402515723</v>
      </c>
      <c r="AV26" s="7">
        <v>0</v>
      </c>
      <c r="AW26" s="7">
        <v>0.62893081761006298</v>
      </c>
      <c r="AX26" s="7">
        <v>0</v>
      </c>
      <c r="AY26" s="7">
        <v>0.31446540880503149</v>
      </c>
      <c r="AZ26" s="7">
        <v>0</v>
      </c>
      <c r="BA26" s="7">
        <v>1.257861635220126</v>
      </c>
      <c r="BB26" s="7">
        <v>0.62893081761006298</v>
      </c>
      <c r="BC26" s="7">
        <v>0</v>
      </c>
      <c r="BD26" s="7">
        <v>0</v>
      </c>
      <c r="BE26" s="7">
        <v>0</v>
      </c>
      <c r="BF26" s="7">
        <v>0.62893081761006298</v>
      </c>
      <c r="BG26" s="7">
        <v>0</v>
      </c>
      <c r="BH26" s="7">
        <v>0.94339622641509435</v>
      </c>
      <c r="BI26" s="7">
        <v>0</v>
      </c>
      <c r="BJ26" s="7">
        <v>0</v>
      </c>
      <c r="BK26" s="7">
        <v>0</v>
      </c>
      <c r="BL26" s="7">
        <v>3.7735849056603774</v>
      </c>
      <c r="BM26" s="7">
        <v>3.1446540880503147</v>
      </c>
      <c r="BN26" s="7">
        <v>0.62893081761006298</v>
      </c>
      <c r="BO26" s="7">
        <v>0</v>
      </c>
      <c r="BP26" s="7">
        <v>0</v>
      </c>
      <c r="BQ26" s="7">
        <v>9.1194968553459113</v>
      </c>
      <c r="BR26" s="7">
        <v>0</v>
      </c>
      <c r="BS26" s="7">
        <v>0</v>
      </c>
      <c r="BT26" s="7">
        <v>184113.16666666666</v>
      </c>
      <c r="BU26" s="4">
        <v>318</v>
      </c>
      <c r="BV26" s="4">
        <v>327</v>
      </c>
    </row>
    <row r="27" spans="1:74" x14ac:dyDescent="0.2">
      <c r="A27" s="4" t="s">
        <v>76</v>
      </c>
      <c r="B27" s="3">
        <v>90</v>
      </c>
      <c r="C27" s="4">
        <v>486</v>
      </c>
      <c r="D27" s="4">
        <f t="shared" si="0"/>
        <v>1464</v>
      </c>
      <c r="E27" s="7">
        <v>0</v>
      </c>
      <c r="F27" s="7">
        <v>5.6426332288401255</v>
      </c>
      <c r="G27" s="7">
        <v>7.8369905956112857</v>
      </c>
      <c r="H27" s="7">
        <v>31.03448275862069</v>
      </c>
      <c r="I27" s="7">
        <v>16.614420062695924</v>
      </c>
      <c r="J27" s="7">
        <v>0</v>
      </c>
      <c r="K27" s="7">
        <v>8.7774294670846391</v>
      </c>
      <c r="L27" s="7">
        <v>0</v>
      </c>
      <c r="M27" s="7">
        <v>5.6426332288401255</v>
      </c>
      <c r="N27" s="7">
        <v>0</v>
      </c>
      <c r="O27" s="7">
        <v>0</v>
      </c>
      <c r="P27" s="7">
        <v>3.1347962382445136</v>
      </c>
      <c r="Q27" s="7">
        <v>0</v>
      </c>
      <c r="R27" s="7">
        <v>0</v>
      </c>
      <c r="S27" s="7">
        <v>1.5673981191222568</v>
      </c>
      <c r="T27" s="7">
        <v>12.225705329153605</v>
      </c>
      <c r="U27" s="7">
        <v>1.8808777429467085</v>
      </c>
      <c r="V27" s="7">
        <v>0</v>
      </c>
      <c r="W27" s="7">
        <v>0</v>
      </c>
      <c r="X27" s="7">
        <v>1.8808777429467085</v>
      </c>
      <c r="Y27" s="7">
        <v>0</v>
      </c>
      <c r="Z27" s="7">
        <v>0</v>
      </c>
      <c r="AA27" s="7">
        <v>0</v>
      </c>
      <c r="AB27" s="7">
        <v>2.8213166144200628</v>
      </c>
      <c r="AC27" s="7">
        <v>20.689655172413794</v>
      </c>
      <c r="AD27" s="7">
        <v>0.62695924764890276</v>
      </c>
      <c r="AE27" s="7">
        <v>0</v>
      </c>
      <c r="AF27" s="7">
        <v>0</v>
      </c>
      <c r="AG27" s="7">
        <v>2.8213166144200628</v>
      </c>
      <c r="AH27" s="7">
        <v>26.959247648902824</v>
      </c>
      <c r="AI27" s="7">
        <v>0</v>
      </c>
      <c r="AJ27" s="7">
        <v>0.31347962382445138</v>
      </c>
      <c r="AK27" s="7">
        <v>0.31347962382445138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0.31347962382445138</v>
      </c>
      <c r="AS27" s="7">
        <v>0</v>
      </c>
      <c r="AT27" s="7">
        <v>0</v>
      </c>
      <c r="AU27" s="7">
        <v>6.8965517241379306</v>
      </c>
      <c r="AV27" s="7">
        <v>0.31347962382445138</v>
      </c>
      <c r="AW27" s="7">
        <v>1.2539184952978055</v>
      </c>
      <c r="AX27" s="7">
        <v>0</v>
      </c>
      <c r="AY27" s="7">
        <v>1.2539184952978055</v>
      </c>
      <c r="AZ27" s="7">
        <v>0.31347962382445138</v>
      </c>
      <c r="BA27" s="7">
        <v>0</v>
      </c>
      <c r="BB27" s="7">
        <v>0.62695924764890276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0.62695924764890276</v>
      </c>
      <c r="BI27" s="7">
        <v>0</v>
      </c>
      <c r="BJ27" s="7">
        <v>0</v>
      </c>
      <c r="BK27" s="7">
        <v>0.31347962382445138</v>
      </c>
      <c r="BL27" s="7">
        <v>1.8808777429467085</v>
      </c>
      <c r="BM27" s="7">
        <v>3.761755485893417</v>
      </c>
      <c r="BN27" s="7">
        <v>0.31347962382445138</v>
      </c>
      <c r="BO27" s="7">
        <v>1.2539184952978055</v>
      </c>
      <c r="BP27" s="7">
        <v>0</v>
      </c>
      <c r="BQ27" s="7">
        <v>8.1504702194357357</v>
      </c>
      <c r="BR27" s="7">
        <v>0.31347962382445138</v>
      </c>
      <c r="BS27" s="7">
        <v>0</v>
      </c>
      <c r="BT27" s="7">
        <v>111746.50420168067</v>
      </c>
      <c r="BU27" s="4">
        <v>319</v>
      </c>
      <c r="BV27" s="4">
        <v>331</v>
      </c>
    </row>
    <row r="28" spans="1:74" x14ac:dyDescent="0.2">
      <c r="A28" s="4" t="s">
        <v>76</v>
      </c>
      <c r="B28" s="3">
        <v>94</v>
      </c>
      <c r="C28" s="4">
        <v>521</v>
      </c>
      <c r="D28" s="4">
        <f t="shared" si="0"/>
        <v>1429</v>
      </c>
      <c r="E28" s="7">
        <v>0</v>
      </c>
      <c r="F28" s="7">
        <v>5.7971014492753623</v>
      </c>
      <c r="G28" s="7">
        <v>7.2463768115942031</v>
      </c>
      <c r="H28" s="7">
        <v>35.072463768115938</v>
      </c>
      <c r="I28" s="7">
        <v>16.231884057971012</v>
      </c>
      <c r="J28" s="7">
        <v>0</v>
      </c>
      <c r="K28" s="7">
        <v>11.014492753623188</v>
      </c>
      <c r="L28" s="7">
        <v>3.7681159420289858</v>
      </c>
      <c r="M28" s="7">
        <v>4.057971014492753</v>
      </c>
      <c r="N28" s="7">
        <v>0</v>
      </c>
      <c r="O28" s="7">
        <v>0</v>
      </c>
      <c r="P28" s="7">
        <v>3.4782608695652173</v>
      </c>
      <c r="Q28" s="7">
        <v>0</v>
      </c>
      <c r="R28" s="7">
        <v>0.86956521739130432</v>
      </c>
      <c r="S28" s="7">
        <v>0.28985507246376813</v>
      </c>
      <c r="T28" s="7">
        <v>11.594202898550725</v>
      </c>
      <c r="U28" s="7">
        <v>1.1594202898550725</v>
      </c>
      <c r="V28" s="7">
        <v>0</v>
      </c>
      <c r="W28" s="7">
        <v>0</v>
      </c>
      <c r="X28" s="7">
        <v>1.1594202898550725</v>
      </c>
      <c r="Y28" s="7">
        <v>0</v>
      </c>
      <c r="Z28" s="7">
        <v>0</v>
      </c>
      <c r="AA28" s="7">
        <v>0</v>
      </c>
      <c r="AB28" s="7">
        <v>3.4782608695652173</v>
      </c>
      <c r="AC28" s="7">
        <v>12.753623188405797</v>
      </c>
      <c r="AD28" s="7">
        <v>1.1594202898550725</v>
      </c>
      <c r="AE28" s="7">
        <v>0</v>
      </c>
      <c r="AF28" s="7">
        <v>0</v>
      </c>
      <c r="AG28" s="7">
        <v>5.2173913043478262</v>
      </c>
      <c r="AH28" s="7">
        <v>22.608695652173914</v>
      </c>
      <c r="AI28" s="7">
        <v>0.57971014492753625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0.57971014492753625</v>
      </c>
      <c r="AS28" s="7">
        <v>0</v>
      </c>
      <c r="AT28" s="7">
        <v>0</v>
      </c>
      <c r="AU28" s="7">
        <v>9.5652173913043477</v>
      </c>
      <c r="AV28" s="7">
        <v>0.57971014492753625</v>
      </c>
      <c r="AW28" s="7">
        <v>0.28985507246376813</v>
      </c>
      <c r="AX28" s="7">
        <v>0</v>
      </c>
      <c r="AY28" s="7">
        <v>0</v>
      </c>
      <c r="AZ28" s="7">
        <v>0</v>
      </c>
      <c r="BA28" s="7">
        <v>0.57971014492753625</v>
      </c>
      <c r="BB28" s="7">
        <v>1.1594202898550725</v>
      </c>
      <c r="BC28" s="7">
        <v>0</v>
      </c>
      <c r="BD28" s="7">
        <v>0</v>
      </c>
      <c r="BE28" s="7">
        <v>0.28985507246376813</v>
      </c>
      <c r="BF28" s="7">
        <v>0</v>
      </c>
      <c r="BG28" s="7">
        <v>0</v>
      </c>
      <c r="BH28" s="7">
        <v>0.57971014492753625</v>
      </c>
      <c r="BI28" s="7">
        <v>0</v>
      </c>
      <c r="BJ28" s="7">
        <v>0</v>
      </c>
      <c r="BK28" s="7">
        <v>0.57971014492753625</v>
      </c>
      <c r="BL28" s="7">
        <v>2.8985507246376812</v>
      </c>
      <c r="BM28" s="7">
        <v>1.7391304347826086</v>
      </c>
      <c r="BN28" s="7">
        <v>0.28985507246376813</v>
      </c>
      <c r="BO28" s="7">
        <v>0.28985507246376813</v>
      </c>
      <c r="BP28" s="7">
        <v>0</v>
      </c>
      <c r="BQ28" s="7">
        <v>6.3768115942028984</v>
      </c>
      <c r="BR28" s="7">
        <v>0</v>
      </c>
      <c r="BS28" s="7">
        <v>0</v>
      </c>
      <c r="BT28" s="7">
        <v>138285.28846153847</v>
      </c>
      <c r="BU28" s="4">
        <v>345</v>
      </c>
      <c r="BV28" s="4">
        <v>355</v>
      </c>
    </row>
    <row r="29" spans="1:74" x14ac:dyDescent="0.2">
      <c r="A29" s="4" t="s">
        <v>76</v>
      </c>
      <c r="B29" s="3">
        <v>98</v>
      </c>
      <c r="C29" s="4">
        <v>556</v>
      </c>
      <c r="D29" s="4">
        <f t="shared" si="0"/>
        <v>1394</v>
      </c>
      <c r="E29" s="7">
        <v>0</v>
      </c>
      <c r="F29" s="7">
        <v>7.1641791044776122</v>
      </c>
      <c r="G29" s="7">
        <v>7.4626865671641784</v>
      </c>
      <c r="H29" s="7">
        <v>40</v>
      </c>
      <c r="I29" s="7">
        <v>19.701492537313435</v>
      </c>
      <c r="J29" s="7">
        <v>0</v>
      </c>
      <c r="K29" s="7">
        <v>11.343283582089553</v>
      </c>
      <c r="L29" s="7">
        <v>8.0597014925373127</v>
      </c>
      <c r="M29" s="7">
        <v>0.89552238805970152</v>
      </c>
      <c r="N29" s="7">
        <v>0</v>
      </c>
      <c r="O29" s="7">
        <v>0</v>
      </c>
      <c r="P29" s="7">
        <v>2.3880597014925375</v>
      </c>
      <c r="Q29" s="7">
        <v>0</v>
      </c>
      <c r="R29" s="7">
        <v>0.59701492537313439</v>
      </c>
      <c r="S29" s="7">
        <v>0.29850746268656719</v>
      </c>
      <c r="T29" s="7">
        <v>8.6567164179104488</v>
      </c>
      <c r="U29" s="7">
        <v>0.29850746268656719</v>
      </c>
      <c r="V29" s="7">
        <v>0</v>
      </c>
      <c r="W29" s="7">
        <v>0</v>
      </c>
      <c r="X29" s="7">
        <v>1.4925373134328357</v>
      </c>
      <c r="Y29" s="7">
        <v>0</v>
      </c>
      <c r="Z29" s="7">
        <v>0</v>
      </c>
      <c r="AA29" s="7">
        <v>0</v>
      </c>
      <c r="AB29" s="7">
        <v>3.5820895522388061</v>
      </c>
      <c r="AC29" s="7">
        <v>12.835820895522387</v>
      </c>
      <c r="AD29" s="7">
        <v>0</v>
      </c>
      <c r="AE29" s="7">
        <v>0.29850746268656719</v>
      </c>
      <c r="AF29" s="7">
        <v>0</v>
      </c>
      <c r="AG29" s="7">
        <v>4.7761194029850751</v>
      </c>
      <c r="AH29" s="7">
        <v>21.492537313432834</v>
      </c>
      <c r="AI29" s="7">
        <v>0</v>
      </c>
      <c r="AJ29" s="7">
        <v>0</v>
      </c>
      <c r="AK29" s="7">
        <v>0</v>
      </c>
      <c r="AL29" s="7">
        <v>2.9850746268656714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7.1641791044776122</v>
      </c>
      <c r="AV29" s="7">
        <v>0</v>
      </c>
      <c r="AW29" s="7">
        <v>0</v>
      </c>
      <c r="AX29" s="7">
        <v>0</v>
      </c>
      <c r="AY29" s="7">
        <v>0.89552238805970152</v>
      </c>
      <c r="AZ29" s="7">
        <v>0</v>
      </c>
      <c r="BA29" s="7">
        <v>0</v>
      </c>
      <c r="BB29" s="7">
        <v>1.1940298507462688</v>
      </c>
      <c r="BC29" s="7">
        <v>0.59701492537313439</v>
      </c>
      <c r="BD29" s="7">
        <v>0</v>
      </c>
      <c r="BE29" s="7">
        <v>0</v>
      </c>
      <c r="BF29" s="7">
        <v>0</v>
      </c>
      <c r="BG29" s="7">
        <v>0</v>
      </c>
      <c r="BH29" s="7">
        <v>1.4925373134328357</v>
      </c>
      <c r="BI29" s="7">
        <v>0</v>
      </c>
      <c r="BJ29" s="7">
        <v>0</v>
      </c>
      <c r="BK29" s="7">
        <v>0.89552238805970152</v>
      </c>
      <c r="BL29" s="7">
        <v>2.0895522388059704</v>
      </c>
      <c r="BM29" s="7">
        <v>1.1940298507462688</v>
      </c>
      <c r="BN29" s="7">
        <v>0</v>
      </c>
      <c r="BO29" s="7">
        <v>0</v>
      </c>
      <c r="BP29" s="7">
        <v>0</v>
      </c>
      <c r="BQ29" s="7">
        <v>5.6716417910447765</v>
      </c>
      <c r="BR29" s="7">
        <v>0</v>
      </c>
      <c r="BS29" s="7">
        <v>0</v>
      </c>
      <c r="BT29" s="7">
        <v>139648.1</v>
      </c>
      <c r="BU29" s="4">
        <v>335</v>
      </c>
      <c r="BV29" s="4">
        <v>344</v>
      </c>
    </row>
    <row r="30" spans="1:74" x14ac:dyDescent="0.2">
      <c r="A30" s="4" t="s">
        <v>76</v>
      </c>
      <c r="B30" s="3">
        <v>102</v>
      </c>
      <c r="C30" s="4">
        <v>592</v>
      </c>
      <c r="D30" s="4">
        <f t="shared" si="0"/>
        <v>1358</v>
      </c>
      <c r="E30" s="7">
        <v>2.7692307692307692</v>
      </c>
      <c r="F30" s="7">
        <v>8</v>
      </c>
      <c r="G30" s="7">
        <v>11.384615384615385</v>
      </c>
      <c r="H30" s="7">
        <v>46.769230769230766</v>
      </c>
      <c r="I30" s="7">
        <v>26.153846153846157</v>
      </c>
      <c r="J30" s="7">
        <v>0</v>
      </c>
      <c r="K30" s="7">
        <v>8.615384615384615</v>
      </c>
      <c r="L30" s="7">
        <v>5.2307692307692308</v>
      </c>
      <c r="M30" s="7">
        <v>6.7692307692307692</v>
      </c>
      <c r="N30" s="7">
        <v>0</v>
      </c>
      <c r="O30" s="7">
        <v>0</v>
      </c>
      <c r="P30" s="7">
        <v>1.5384615384615385</v>
      </c>
      <c r="Q30" s="7">
        <v>0</v>
      </c>
      <c r="R30" s="7">
        <v>0</v>
      </c>
      <c r="S30" s="7">
        <v>0</v>
      </c>
      <c r="T30" s="7">
        <v>5.2307692307692308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0.30769230769230771</v>
      </c>
      <c r="AA30" s="7">
        <v>0</v>
      </c>
      <c r="AB30" s="7">
        <v>1.8461538461538463</v>
      </c>
      <c r="AC30" s="7">
        <v>11.076923076923077</v>
      </c>
      <c r="AD30" s="7">
        <v>0.61538461538461542</v>
      </c>
      <c r="AE30" s="7">
        <v>0.30769230769230771</v>
      </c>
      <c r="AF30" s="7">
        <v>0</v>
      </c>
      <c r="AG30" s="7">
        <v>4.6153846153846159</v>
      </c>
      <c r="AH30" s="7">
        <v>18.461538461538463</v>
      </c>
      <c r="AI30" s="7">
        <v>0</v>
      </c>
      <c r="AJ30" s="7">
        <v>0.30769230769230771</v>
      </c>
      <c r="AK30" s="7">
        <v>0.61538461538461542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0.30769230769230771</v>
      </c>
      <c r="AU30" s="7">
        <v>4.3076923076923075</v>
      </c>
      <c r="AV30" s="7">
        <v>0.30769230769230771</v>
      </c>
      <c r="AW30" s="7">
        <v>0.92307692307692313</v>
      </c>
      <c r="AX30" s="7">
        <v>0</v>
      </c>
      <c r="AY30" s="7">
        <v>0</v>
      </c>
      <c r="AZ30" s="7">
        <v>0</v>
      </c>
      <c r="BA30" s="7">
        <v>0.30769230769230771</v>
      </c>
      <c r="BB30" s="7">
        <v>0.30769230769230771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0.92307692307692313</v>
      </c>
      <c r="BI30" s="7">
        <v>0</v>
      </c>
      <c r="BJ30" s="7">
        <v>0</v>
      </c>
      <c r="BK30" s="7">
        <v>0.30769230769230771</v>
      </c>
      <c r="BL30" s="7">
        <v>1.5384615384615385</v>
      </c>
      <c r="BM30" s="7">
        <v>2.7692307692307692</v>
      </c>
      <c r="BN30" s="7">
        <v>0.30769230769230771</v>
      </c>
      <c r="BO30" s="7">
        <v>0.61538461538461542</v>
      </c>
      <c r="BP30" s="7">
        <v>0</v>
      </c>
      <c r="BQ30" s="7">
        <v>6.4615384615384617</v>
      </c>
      <c r="BR30" s="7">
        <v>0.61538461538461542</v>
      </c>
      <c r="BS30" s="7">
        <v>0</v>
      </c>
      <c r="BT30" s="7">
        <v>88548.69281045752</v>
      </c>
      <c r="BU30" s="4">
        <v>325</v>
      </c>
      <c r="BV30" s="4">
        <v>331</v>
      </c>
    </row>
    <row r="31" spans="1:74" x14ac:dyDescent="0.2">
      <c r="A31" s="4" t="s">
        <v>76</v>
      </c>
      <c r="B31" s="3">
        <v>106</v>
      </c>
      <c r="C31" s="4">
        <v>627</v>
      </c>
      <c r="D31" s="4">
        <f t="shared" si="0"/>
        <v>1323</v>
      </c>
      <c r="E31" s="7">
        <v>2.9411764705882351</v>
      </c>
      <c r="F31" s="7">
        <v>6.5359477124183014</v>
      </c>
      <c r="G31" s="7">
        <v>7.8431372549019605</v>
      </c>
      <c r="H31" s="7">
        <v>43.790849673202615</v>
      </c>
      <c r="I31" s="7">
        <v>24.836601307189543</v>
      </c>
      <c r="J31" s="7">
        <v>1.9607843137254901</v>
      </c>
      <c r="K31" s="7">
        <v>9.477124183006536</v>
      </c>
      <c r="L31" s="7">
        <v>3.2679738562091507</v>
      </c>
      <c r="M31" s="7">
        <v>4.2483660130718954</v>
      </c>
      <c r="N31" s="7">
        <v>0</v>
      </c>
      <c r="O31" s="7">
        <v>0</v>
      </c>
      <c r="P31" s="7">
        <v>6.2091503267973858</v>
      </c>
      <c r="Q31" s="7">
        <v>0</v>
      </c>
      <c r="R31" s="7">
        <v>0</v>
      </c>
      <c r="S31" s="7">
        <v>0</v>
      </c>
      <c r="T31" s="7">
        <v>7.5163398692810457</v>
      </c>
      <c r="U31" s="7">
        <v>1.6339869281045754</v>
      </c>
      <c r="V31" s="7">
        <v>0</v>
      </c>
      <c r="W31" s="7">
        <v>0</v>
      </c>
      <c r="X31" s="7">
        <v>0.65359477124183007</v>
      </c>
      <c r="Y31" s="7">
        <v>0</v>
      </c>
      <c r="Z31" s="7">
        <v>0</v>
      </c>
      <c r="AA31" s="7">
        <v>0</v>
      </c>
      <c r="AB31" s="7">
        <v>1.9607843137254901</v>
      </c>
      <c r="AC31" s="7">
        <v>7.5163398692810457</v>
      </c>
      <c r="AD31" s="7">
        <v>0</v>
      </c>
      <c r="AE31" s="7">
        <v>0.32679738562091504</v>
      </c>
      <c r="AF31" s="7">
        <v>0</v>
      </c>
      <c r="AG31" s="7">
        <v>3.594771241830065</v>
      </c>
      <c r="AH31" s="7">
        <v>13.398692810457517</v>
      </c>
      <c r="AI31" s="7">
        <v>0</v>
      </c>
      <c r="AJ31" s="7">
        <v>0.32679738562091504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9.1503267973856204</v>
      </c>
      <c r="AV31" s="7">
        <v>0.65359477124183007</v>
      </c>
      <c r="AW31" s="7">
        <v>0.32679738562091504</v>
      </c>
      <c r="AX31" s="7">
        <v>0</v>
      </c>
      <c r="AY31" s="7">
        <v>0</v>
      </c>
      <c r="AZ31" s="7">
        <v>0.32679738562091504</v>
      </c>
      <c r="BA31" s="7">
        <v>0</v>
      </c>
      <c r="BB31" s="7">
        <v>0.32679738562091504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2.6143790849673203</v>
      </c>
      <c r="BI31" s="7">
        <v>0</v>
      </c>
      <c r="BJ31" s="7">
        <v>0</v>
      </c>
      <c r="BK31" s="7">
        <v>0</v>
      </c>
      <c r="BL31" s="7">
        <v>1.3071895424836601</v>
      </c>
      <c r="BM31" s="7">
        <v>2.6143790849673203</v>
      </c>
      <c r="BN31" s="7">
        <v>0</v>
      </c>
      <c r="BO31" s="7">
        <v>0</v>
      </c>
      <c r="BP31" s="7">
        <v>0</v>
      </c>
      <c r="BQ31" s="7">
        <v>6.5359477124183014</v>
      </c>
      <c r="BR31" s="7">
        <v>0.98039215686274506</v>
      </c>
      <c r="BS31" s="7">
        <v>0</v>
      </c>
      <c r="BT31" s="7">
        <v>144953.59090909091</v>
      </c>
      <c r="BU31" s="4">
        <v>306</v>
      </c>
      <c r="BV31" s="4">
        <v>311</v>
      </c>
    </row>
    <row r="32" spans="1:74" x14ac:dyDescent="0.2">
      <c r="A32" s="4" t="s">
        <v>76</v>
      </c>
      <c r="B32" s="3">
        <v>110</v>
      </c>
      <c r="C32" s="4">
        <v>662</v>
      </c>
      <c r="D32" s="4">
        <f t="shared" si="0"/>
        <v>1288</v>
      </c>
      <c r="E32" s="7">
        <v>2.5559105431309903</v>
      </c>
      <c r="F32" s="7">
        <v>5.4313099041533546</v>
      </c>
      <c r="G32" s="7">
        <v>7.9872204472843444</v>
      </c>
      <c r="H32" s="7">
        <v>33.226837060702877</v>
      </c>
      <c r="I32" s="7">
        <v>16.293929712460063</v>
      </c>
      <c r="J32" s="7">
        <v>0</v>
      </c>
      <c r="K32" s="7">
        <v>8.3067092651757193</v>
      </c>
      <c r="L32" s="7">
        <v>6.0702875399361016</v>
      </c>
      <c r="M32" s="7">
        <v>2.5559105431309903</v>
      </c>
      <c r="N32" s="7">
        <v>0</v>
      </c>
      <c r="O32" s="7">
        <v>0</v>
      </c>
      <c r="P32" s="7">
        <v>5.1118210862619806</v>
      </c>
      <c r="Q32" s="7">
        <v>0</v>
      </c>
      <c r="R32" s="7">
        <v>0</v>
      </c>
      <c r="S32" s="7">
        <v>0</v>
      </c>
      <c r="T32" s="7">
        <v>10.862619808306709</v>
      </c>
      <c r="U32" s="7">
        <v>0</v>
      </c>
      <c r="V32" s="7">
        <v>0</v>
      </c>
      <c r="W32" s="7">
        <v>0</v>
      </c>
      <c r="X32" s="7">
        <v>0.95846645367412142</v>
      </c>
      <c r="Y32" s="7">
        <v>0</v>
      </c>
      <c r="Z32" s="7">
        <v>0</v>
      </c>
      <c r="AA32" s="7">
        <v>0</v>
      </c>
      <c r="AB32" s="7">
        <v>1.2779552715654952</v>
      </c>
      <c r="AC32" s="7">
        <v>16.293929712460063</v>
      </c>
      <c r="AD32" s="7">
        <v>0.95846645367412142</v>
      </c>
      <c r="AE32" s="7">
        <v>0</v>
      </c>
      <c r="AF32" s="7">
        <v>0</v>
      </c>
      <c r="AG32" s="7">
        <v>4.4728434504792327</v>
      </c>
      <c r="AH32" s="7">
        <v>23.003194888178914</v>
      </c>
      <c r="AI32" s="7">
        <v>0.31948881789137379</v>
      </c>
      <c r="AJ32" s="7">
        <v>0.31948881789137379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0.31948881789137379</v>
      </c>
      <c r="AQ32" s="7">
        <v>0</v>
      </c>
      <c r="AR32" s="7">
        <v>0</v>
      </c>
      <c r="AS32" s="7">
        <v>0</v>
      </c>
      <c r="AT32" s="7">
        <v>0</v>
      </c>
      <c r="AU32" s="7">
        <v>9.9041533546325873</v>
      </c>
      <c r="AV32" s="7">
        <v>0.95846645367412142</v>
      </c>
      <c r="AW32" s="7">
        <v>0</v>
      </c>
      <c r="AX32" s="7">
        <v>0</v>
      </c>
      <c r="AY32" s="7">
        <v>0.31948881789137379</v>
      </c>
      <c r="AZ32" s="7">
        <v>0</v>
      </c>
      <c r="BA32" s="7">
        <v>0.31948881789137379</v>
      </c>
      <c r="BB32" s="7">
        <v>0.31948881789137379</v>
      </c>
      <c r="BC32" s="7">
        <v>0.31948881789137379</v>
      </c>
      <c r="BD32" s="7">
        <v>0</v>
      </c>
      <c r="BE32" s="7">
        <v>0.31948881789137379</v>
      </c>
      <c r="BF32" s="7">
        <v>0</v>
      </c>
      <c r="BG32" s="7">
        <v>0</v>
      </c>
      <c r="BH32" s="7">
        <v>0.95846645367412142</v>
      </c>
      <c r="BI32" s="7">
        <v>0</v>
      </c>
      <c r="BJ32" s="7">
        <v>0</v>
      </c>
      <c r="BK32" s="7">
        <v>0</v>
      </c>
      <c r="BL32" s="7">
        <v>0.63897763578274758</v>
      </c>
      <c r="BM32" s="7">
        <v>2.8753993610223643</v>
      </c>
      <c r="BN32" s="7">
        <v>0</v>
      </c>
      <c r="BO32" s="7">
        <v>0</v>
      </c>
      <c r="BP32" s="7">
        <v>0</v>
      </c>
      <c r="BQ32" s="7">
        <v>4.4728434504792327</v>
      </c>
      <c r="BR32" s="7">
        <v>0</v>
      </c>
      <c r="BS32" s="7">
        <v>0</v>
      </c>
      <c r="BT32" s="7">
        <v>165160.98734177215</v>
      </c>
      <c r="BU32" s="4">
        <v>313</v>
      </c>
      <c r="BV32" s="4">
        <v>321</v>
      </c>
    </row>
    <row r="33" spans="1:74" x14ac:dyDescent="0.2">
      <c r="A33" s="4" t="s">
        <v>76</v>
      </c>
      <c r="B33" s="3">
        <v>114</v>
      </c>
      <c r="C33" s="4">
        <v>697</v>
      </c>
      <c r="D33" s="4">
        <f t="shared" si="0"/>
        <v>1253</v>
      </c>
      <c r="E33" s="7">
        <v>2.9673590504451042</v>
      </c>
      <c r="F33" s="7">
        <v>2.0771513353115725</v>
      </c>
      <c r="G33" s="7">
        <v>10.979228486646884</v>
      </c>
      <c r="H33" s="7">
        <v>43.916913946587535</v>
      </c>
      <c r="I33" s="7">
        <v>23.442136498516319</v>
      </c>
      <c r="J33" s="7">
        <v>0</v>
      </c>
      <c r="K33" s="7">
        <v>11.275964391691394</v>
      </c>
      <c r="L33" s="7">
        <v>4.4510385756676563</v>
      </c>
      <c r="M33" s="7">
        <v>4.7477744807121667</v>
      </c>
      <c r="N33" s="7">
        <v>0</v>
      </c>
      <c r="O33" s="7">
        <v>0</v>
      </c>
      <c r="P33" s="7">
        <v>2.0771513353115725</v>
      </c>
      <c r="Q33" s="7">
        <v>0</v>
      </c>
      <c r="R33" s="7">
        <v>0</v>
      </c>
      <c r="S33" s="7">
        <v>0</v>
      </c>
      <c r="T33" s="7">
        <v>8.0118694362017813</v>
      </c>
      <c r="U33" s="7">
        <v>1.1869436201780417</v>
      </c>
      <c r="V33" s="7">
        <v>0</v>
      </c>
      <c r="W33" s="7">
        <v>0.29673590504451042</v>
      </c>
      <c r="X33" s="7">
        <v>0.59347181008902083</v>
      </c>
      <c r="Y33" s="7">
        <v>0</v>
      </c>
      <c r="Z33" s="7">
        <v>0</v>
      </c>
      <c r="AA33" s="7">
        <v>0</v>
      </c>
      <c r="AB33" s="7">
        <v>1.7804154302670623</v>
      </c>
      <c r="AC33" s="7">
        <v>13.056379821958458</v>
      </c>
      <c r="AD33" s="7">
        <v>0.89020771513353114</v>
      </c>
      <c r="AE33" s="7">
        <v>0</v>
      </c>
      <c r="AF33" s="7">
        <v>0</v>
      </c>
      <c r="AG33" s="7">
        <v>4.7477744807121667</v>
      </c>
      <c r="AH33" s="7">
        <v>20.474777448071215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0.29673590504451042</v>
      </c>
      <c r="AT33" s="7">
        <v>0.29673590504451042</v>
      </c>
      <c r="AU33" s="7">
        <v>6.8249258160237387</v>
      </c>
      <c r="AV33" s="7">
        <v>1.4836795252225521</v>
      </c>
      <c r="AW33" s="7">
        <v>0.59347181008902083</v>
      </c>
      <c r="AX33" s="7">
        <v>0</v>
      </c>
      <c r="AY33" s="7">
        <v>0.29673590504451042</v>
      </c>
      <c r="AZ33" s="7">
        <v>0.29673590504451042</v>
      </c>
      <c r="BA33" s="7">
        <v>1.1869436201780417</v>
      </c>
      <c r="BB33" s="7">
        <v>1.4836795252225521</v>
      </c>
      <c r="BC33" s="7">
        <v>0</v>
      </c>
      <c r="BD33" s="7">
        <v>0</v>
      </c>
      <c r="BE33" s="7">
        <v>0.29673590504451042</v>
      </c>
      <c r="BF33" s="7">
        <v>0</v>
      </c>
      <c r="BG33" s="7">
        <v>0</v>
      </c>
      <c r="BH33" s="7">
        <v>1.7804154302670623</v>
      </c>
      <c r="BI33" s="7">
        <v>0</v>
      </c>
      <c r="BJ33" s="7">
        <v>0</v>
      </c>
      <c r="BK33" s="7">
        <v>0.29673590504451042</v>
      </c>
      <c r="BL33" s="7">
        <v>2.3738872403560833</v>
      </c>
      <c r="BM33" s="7">
        <v>2.9673590504451042</v>
      </c>
      <c r="BN33" s="7">
        <v>0.29673590504451042</v>
      </c>
      <c r="BO33" s="7">
        <v>0</v>
      </c>
      <c r="BP33" s="7">
        <v>0</v>
      </c>
      <c r="BQ33" s="7">
        <v>7.71513353115727</v>
      </c>
      <c r="BR33" s="7">
        <v>2.3738872403560833</v>
      </c>
      <c r="BS33" s="7">
        <v>0</v>
      </c>
      <c r="BT33" s="7">
        <v>122158.10434782608</v>
      </c>
      <c r="BU33" s="4">
        <v>337</v>
      </c>
      <c r="BV33" s="4">
        <v>356</v>
      </c>
    </row>
    <row r="34" spans="1:74" x14ac:dyDescent="0.2">
      <c r="A34" s="4" t="s">
        <v>76</v>
      </c>
      <c r="B34" s="3">
        <v>118</v>
      </c>
      <c r="C34" s="4">
        <v>732</v>
      </c>
      <c r="D34" s="4">
        <f t="shared" si="0"/>
        <v>1218</v>
      </c>
      <c r="E34" s="7">
        <v>2.5641025641025639</v>
      </c>
      <c r="F34" s="7">
        <v>4.8076923076923084</v>
      </c>
      <c r="G34" s="7">
        <v>9.6153846153846168</v>
      </c>
      <c r="H34" s="7">
        <v>37.820512820512818</v>
      </c>
      <c r="I34" s="7">
        <v>23.397435897435898</v>
      </c>
      <c r="J34" s="7">
        <v>0</v>
      </c>
      <c r="K34" s="7">
        <v>8.3333333333333321</v>
      </c>
      <c r="L34" s="7">
        <v>4.1666666666666661</v>
      </c>
      <c r="M34" s="7">
        <v>1.9230769230769231</v>
      </c>
      <c r="N34" s="7">
        <v>0</v>
      </c>
      <c r="O34" s="7">
        <v>0</v>
      </c>
      <c r="P34" s="7">
        <v>3.8461538461538463</v>
      </c>
      <c r="Q34" s="7">
        <v>0</v>
      </c>
      <c r="R34" s="7">
        <v>0</v>
      </c>
      <c r="S34" s="7">
        <v>0.32051282051282048</v>
      </c>
      <c r="T34" s="7">
        <v>8.9743589743589745</v>
      </c>
      <c r="U34" s="7">
        <v>1.2820512820512819</v>
      </c>
      <c r="V34" s="7">
        <v>0</v>
      </c>
      <c r="W34" s="7">
        <v>0</v>
      </c>
      <c r="X34" s="7">
        <v>0.96153846153846156</v>
      </c>
      <c r="Y34" s="7">
        <v>0</v>
      </c>
      <c r="Z34" s="7">
        <v>0.32051282051282048</v>
      </c>
      <c r="AA34" s="7">
        <v>0</v>
      </c>
      <c r="AB34" s="7">
        <v>3.2051282051282048</v>
      </c>
      <c r="AC34" s="7">
        <v>9.9358974358974361</v>
      </c>
      <c r="AD34" s="7">
        <v>1.2820512820512819</v>
      </c>
      <c r="AE34" s="7">
        <v>0</v>
      </c>
      <c r="AF34" s="7">
        <v>0</v>
      </c>
      <c r="AG34" s="7">
        <v>3.8461538461538463</v>
      </c>
      <c r="AH34" s="7">
        <v>18.269230769230766</v>
      </c>
      <c r="AI34" s="7">
        <v>0</v>
      </c>
      <c r="AJ34" s="7">
        <v>0.64102564102564097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10.576923076923077</v>
      </c>
      <c r="AV34" s="7">
        <v>0.32051282051282048</v>
      </c>
      <c r="AW34" s="7">
        <v>0.64102564102564097</v>
      </c>
      <c r="AX34" s="7">
        <v>0</v>
      </c>
      <c r="AY34" s="7">
        <v>0</v>
      </c>
      <c r="AZ34" s="7">
        <v>0</v>
      </c>
      <c r="BA34" s="7">
        <v>0.32051282051282048</v>
      </c>
      <c r="BB34" s="7">
        <v>1.9230769230769231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1.6025641025641024</v>
      </c>
      <c r="BI34" s="7">
        <v>0</v>
      </c>
      <c r="BJ34" s="7">
        <v>0</v>
      </c>
      <c r="BK34" s="7">
        <v>0.32051282051282048</v>
      </c>
      <c r="BL34" s="7">
        <v>1.2820512820512819</v>
      </c>
      <c r="BM34" s="7">
        <v>4.4871794871794872</v>
      </c>
      <c r="BN34" s="7">
        <v>0.64102564102564097</v>
      </c>
      <c r="BO34" s="7">
        <v>0.32051282051282048</v>
      </c>
      <c r="BP34" s="7">
        <v>0</v>
      </c>
      <c r="BQ34" s="7">
        <v>8.6538461538461533</v>
      </c>
      <c r="BR34" s="7">
        <v>0.96153846153846156</v>
      </c>
      <c r="BS34" s="7">
        <v>0</v>
      </c>
      <c r="BT34" s="7">
        <v>191265.17647058822</v>
      </c>
      <c r="BU34" s="4">
        <v>312</v>
      </c>
      <c r="BV34" s="4">
        <v>322</v>
      </c>
    </row>
    <row r="35" spans="1:74" x14ac:dyDescent="0.2">
      <c r="A35" s="4" t="s">
        <v>76</v>
      </c>
      <c r="B35" s="3">
        <v>122</v>
      </c>
      <c r="C35" s="4">
        <v>741</v>
      </c>
      <c r="D35" s="4">
        <f t="shared" si="0"/>
        <v>1209</v>
      </c>
      <c r="E35" s="7">
        <v>2.3178807947019866</v>
      </c>
      <c r="F35" s="7">
        <v>3.3112582781456954</v>
      </c>
      <c r="G35" s="7">
        <v>7.9470198675496695</v>
      </c>
      <c r="H35" s="7">
        <v>39.735099337748345</v>
      </c>
      <c r="I35" s="7">
        <v>19.205298013245034</v>
      </c>
      <c r="J35" s="7">
        <v>0</v>
      </c>
      <c r="K35" s="7">
        <v>9.9337748344370862</v>
      </c>
      <c r="L35" s="7">
        <v>6.2913907284768218</v>
      </c>
      <c r="M35" s="7">
        <v>4.3046357615894042</v>
      </c>
      <c r="N35" s="7">
        <v>0.33112582781456956</v>
      </c>
      <c r="O35" s="7">
        <v>0</v>
      </c>
      <c r="P35" s="7">
        <v>2.9801324503311259</v>
      </c>
      <c r="Q35" s="7">
        <v>0</v>
      </c>
      <c r="R35" s="7">
        <v>0.33112582781456956</v>
      </c>
      <c r="S35" s="7">
        <v>0</v>
      </c>
      <c r="T35" s="7">
        <v>2.9801324503311259</v>
      </c>
      <c r="U35" s="7">
        <v>2.3178807947019866</v>
      </c>
      <c r="V35" s="7">
        <v>0</v>
      </c>
      <c r="W35" s="7">
        <v>0</v>
      </c>
      <c r="X35" s="7">
        <v>0.99337748344370869</v>
      </c>
      <c r="Y35" s="7">
        <v>0</v>
      </c>
      <c r="Z35" s="7">
        <v>0.33112582781456956</v>
      </c>
      <c r="AA35" s="7">
        <v>0</v>
      </c>
      <c r="AB35" s="7">
        <v>3.6423841059602649</v>
      </c>
      <c r="AC35" s="7">
        <v>15.562913907284766</v>
      </c>
      <c r="AD35" s="7">
        <v>0</v>
      </c>
      <c r="AE35" s="7">
        <v>0</v>
      </c>
      <c r="AF35" s="7">
        <v>0</v>
      </c>
      <c r="AG35" s="7">
        <v>6.9536423841059598</v>
      </c>
      <c r="AH35" s="7">
        <v>26.158940397350992</v>
      </c>
      <c r="AI35" s="7">
        <v>0</v>
      </c>
      <c r="AJ35" s="7">
        <v>0</v>
      </c>
      <c r="AK35" s="7">
        <v>0</v>
      </c>
      <c r="AL35" s="7">
        <v>0.66225165562913912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9.6026490066225172</v>
      </c>
      <c r="AV35" s="7">
        <v>0</v>
      </c>
      <c r="AW35" s="7">
        <v>0</v>
      </c>
      <c r="AX35" s="7">
        <v>0</v>
      </c>
      <c r="AY35" s="7">
        <v>0.99337748344370869</v>
      </c>
      <c r="AZ35" s="7">
        <v>0</v>
      </c>
      <c r="BA35" s="7">
        <v>0.33112582781456956</v>
      </c>
      <c r="BB35" s="7">
        <v>2.3178807947019866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1.6556291390728477</v>
      </c>
      <c r="BI35" s="7">
        <v>0</v>
      </c>
      <c r="BJ35" s="7">
        <v>0</v>
      </c>
      <c r="BK35" s="7">
        <v>0.33112582781456956</v>
      </c>
      <c r="BL35" s="7">
        <v>2.3178807947019866</v>
      </c>
      <c r="BM35" s="7">
        <v>1.6556291390728477</v>
      </c>
      <c r="BN35" s="7">
        <v>1.3245033112582782</v>
      </c>
      <c r="BO35" s="7">
        <v>0</v>
      </c>
      <c r="BP35" s="7">
        <v>0</v>
      </c>
      <c r="BQ35" s="7">
        <v>7.2847682119205297</v>
      </c>
      <c r="BR35" s="7">
        <v>0.66225165562913912</v>
      </c>
      <c r="BS35" s="7">
        <v>0</v>
      </c>
      <c r="BT35" s="7">
        <v>107599.76068376069</v>
      </c>
      <c r="BU35" s="4">
        <v>302</v>
      </c>
      <c r="BV35" s="4">
        <v>313</v>
      </c>
    </row>
    <row r="36" spans="1:74" x14ac:dyDescent="0.2">
      <c r="A36" s="4" t="s">
        <v>76</v>
      </c>
      <c r="B36" s="3">
        <v>126</v>
      </c>
      <c r="C36" s="4">
        <v>741</v>
      </c>
      <c r="D36" s="4">
        <f t="shared" si="0"/>
        <v>1209</v>
      </c>
      <c r="E36" s="7">
        <v>1.6181229773462782</v>
      </c>
      <c r="F36" s="7">
        <v>4.8543689320388346</v>
      </c>
      <c r="G36" s="7">
        <v>8.090614886731391</v>
      </c>
      <c r="H36" s="7">
        <v>34.3042071197411</v>
      </c>
      <c r="I36" s="7">
        <v>20.388349514563107</v>
      </c>
      <c r="J36" s="7">
        <v>0.97087378640776689</v>
      </c>
      <c r="K36" s="7">
        <v>6.7961165048543686</v>
      </c>
      <c r="L36" s="7">
        <v>3.8834951456310676</v>
      </c>
      <c r="M36" s="7">
        <v>2.2653721682847898</v>
      </c>
      <c r="N36" s="7">
        <v>0</v>
      </c>
      <c r="O36" s="7">
        <v>0</v>
      </c>
      <c r="P36" s="7">
        <v>4.8543689320388346</v>
      </c>
      <c r="Q36" s="7">
        <v>0</v>
      </c>
      <c r="R36" s="7">
        <v>0</v>
      </c>
      <c r="S36" s="7">
        <v>0.64724919093851141</v>
      </c>
      <c r="T36" s="7">
        <v>9.0614886731391593</v>
      </c>
      <c r="U36" s="7">
        <v>0</v>
      </c>
      <c r="V36" s="7">
        <v>0</v>
      </c>
      <c r="W36" s="7">
        <v>0</v>
      </c>
      <c r="X36" s="7">
        <v>2.5889967637540456</v>
      </c>
      <c r="Y36" s="7">
        <v>0.3236245954692557</v>
      </c>
      <c r="Z36" s="7">
        <v>0.64724919093851141</v>
      </c>
      <c r="AA36" s="7">
        <v>0</v>
      </c>
      <c r="AB36" s="7">
        <v>2.5889967637540456</v>
      </c>
      <c r="AC36" s="7">
        <v>16.828478964401295</v>
      </c>
      <c r="AD36" s="7">
        <v>0.3236245954692557</v>
      </c>
      <c r="AE36" s="7">
        <v>0</v>
      </c>
      <c r="AF36" s="7">
        <v>0</v>
      </c>
      <c r="AG36" s="7">
        <v>2.912621359223301</v>
      </c>
      <c r="AH36" s="7">
        <v>22.653721682847898</v>
      </c>
      <c r="AI36" s="7">
        <v>0.3236245954692557</v>
      </c>
      <c r="AJ36" s="7">
        <v>0</v>
      </c>
      <c r="AK36" s="7">
        <v>0.3236245954692557</v>
      </c>
      <c r="AL36" s="7">
        <v>0</v>
      </c>
      <c r="AM36" s="7">
        <v>0.3236245954692557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9.3851132686084142</v>
      </c>
      <c r="AV36" s="7">
        <v>0.64724919093851141</v>
      </c>
      <c r="AW36" s="7">
        <v>0.3236245954692557</v>
      </c>
      <c r="AX36" s="7">
        <v>0</v>
      </c>
      <c r="AY36" s="7">
        <v>1.2944983818770228</v>
      </c>
      <c r="AZ36" s="7">
        <v>0.3236245954692557</v>
      </c>
      <c r="BA36" s="7">
        <v>0</v>
      </c>
      <c r="BB36" s="7">
        <v>1.6181229773462782</v>
      </c>
      <c r="BC36" s="7">
        <v>0</v>
      </c>
      <c r="BD36" s="7">
        <v>0</v>
      </c>
      <c r="BE36" s="7">
        <v>0</v>
      </c>
      <c r="BF36" s="7">
        <v>0.3236245954692557</v>
      </c>
      <c r="BG36" s="7">
        <v>0</v>
      </c>
      <c r="BH36" s="7">
        <v>1.2944983818770228</v>
      </c>
      <c r="BI36" s="7">
        <v>0</v>
      </c>
      <c r="BJ36" s="7">
        <v>0</v>
      </c>
      <c r="BK36" s="7">
        <v>0.3236245954692557</v>
      </c>
      <c r="BL36" s="7">
        <v>1.9417475728155338</v>
      </c>
      <c r="BM36" s="7">
        <v>1.6181229773462782</v>
      </c>
      <c r="BN36" s="7">
        <v>0.3236245954692557</v>
      </c>
      <c r="BO36" s="7">
        <v>0.3236245954692557</v>
      </c>
      <c r="BP36" s="7">
        <v>0</v>
      </c>
      <c r="BQ36" s="7">
        <v>6.1488673139158578</v>
      </c>
      <c r="BR36" s="7">
        <v>0</v>
      </c>
      <c r="BS36" s="7">
        <v>0</v>
      </c>
      <c r="BT36" s="7">
        <v>159024.37037037036</v>
      </c>
      <c r="BU36" s="4">
        <v>309</v>
      </c>
      <c r="BV36" s="4">
        <v>322</v>
      </c>
    </row>
    <row r="37" spans="1:74" x14ac:dyDescent="0.2">
      <c r="A37" s="4" t="s">
        <v>76</v>
      </c>
      <c r="B37" s="3">
        <v>130</v>
      </c>
      <c r="C37" s="4">
        <v>767</v>
      </c>
      <c r="D37" s="4">
        <f t="shared" si="0"/>
        <v>1183</v>
      </c>
      <c r="E37" s="7">
        <v>1.749271137026239</v>
      </c>
      <c r="F37" s="7">
        <v>3.2069970845481048</v>
      </c>
      <c r="G37" s="7">
        <v>9.3294460641399422</v>
      </c>
      <c r="H37" s="7">
        <v>42.274052478134109</v>
      </c>
      <c r="I37" s="7">
        <v>21.574344023323615</v>
      </c>
      <c r="J37" s="7">
        <v>0</v>
      </c>
      <c r="K37" s="7">
        <v>11.078717201166182</v>
      </c>
      <c r="L37" s="7">
        <v>7.2886297376093294</v>
      </c>
      <c r="M37" s="7">
        <v>2.3323615160349855</v>
      </c>
      <c r="N37" s="7">
        <v>0</v>
      </c>
      <c r="O37" s="7">
        <v>0</v>
      </c>
      <c r="P37" s="7">
        <v>4.3731778425655978</v>
      </c>
      <c r="Q37" s="7">
        <v>0</v>
      </c>
      <c r="R37" s="7">
        <v>0</v>
      </c>
      <c r="S37" s="7">
        <v>0.58309037900874638</v>
      </c>
      <c r="T37" s="7">
        <v>7.5801749271137027</v>
      </c>
      <c r="U37" s="7">
        <v>0.87463556851311952</v>
      </c>
      <c r="V37" s="7">
        <v>0</v>
      </c>
      <c r="W37" s="7">
        <v>0</v>
      </c>
      <c r="X37" s="7">
        <v>0.58309037900874638</v>
      </c>
      <c r="Y37" s="7">
        <v>0.58309037900874638</v>
      </c>
      <c r="Z37" s="7">
        <v>0</v>
      </c>
      <c r="AA37" s="7">
        <v>0</v>
      </c>
      <c r="AB37" s="7">
        <v>2.3323615160349855</v>
      </c>
      <c r="AC37" s="7">
        <v>12.536443148688047</v>
      </c>
      <c r="AD37" s="7">
        <v>0.58309037900874638</v>
      </c>
      <c r="AE37" s="7">
        <v>0</v>
      </c>
      <c r="AF37" s="7">
        <v>0</v>
      </c>
      <c r="AG37" s="7">
        <v>3.2069970845481048</v>
      </c>
      <c r="AH37" s="7">
        <v>18.658892128279884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0.58309037900874638</v>
      </c>
      <c r="AQ37" s="7">
        <v>0</v>
      </c>
      <c r="AR37" s="7">
        <v>0.58309037900874638</v>
      </c>
      <c r="AS37" s="7">
        <v>0</v>
      </c>
      <c r="AT37" s="7">
        <v>0</v>
      </c>
      <c r="AU37" s="7">
        <v>9.037900874635568</v>
      </c>
      <c r="AV37" s="7">
        <v>0.58309037900874638</v>
      </c>
      <c r="AW37" s="7">
        <v>0.29154518950437319</v>
      </c>
      <c r="AX37" s="7">
        <v>0</v>
      </c>
      <c r="AY37" s="7">
        <v>0.29154518950437319</v>
      </c>
      <c r="AZ37" s="7">
        <v>0</v>
      </c>
      <c r="BA37" s="7">
        <v>0.58309037900874638</v>
      </c>
      <c r="BB37" s="7">
        <v>1.4577259475218658</v>
      </c>
      <c r="BC37" s="7">
        <v>0</v>
      </c>
      <c r="BD37" s="7">
        <v>0</v>
      </c>
      <c r="BE37" s="7">
        <v>0</v>
      </c>
      <c r="BF37" s="7">
        <v>0.29154518950437319</v>
      </c>
      <c r="BG37" s="7">
        <v>0</v>
      </c>
      <c r="BH37" s="7">
        <v>1.1661807580174928</v>
      </c>
      <c r="BI37" s="7">
        <v>0.29154518950437319</v>
      </c>
      <c r="BJ37" s="7">
        <v>0</v>
      </c>
      <c r="BK37" s="7">
        <v>0</v>
      </c>
      <c r="BL37" s="7">
        <v>2.3323615160349855</v>
      </c>
      <c r="BM37" s="7">
        <v>0.87463556851311952</v>
      </c>
      <c r="BN37" s="7">
        <v>0.29154518950437319</v>
      </c>
      <c r="BO37" s="7">
        <v>0</v>
      </c>
      <c r="BP37" s="7">
        <v>0</v>
      </c>
      <c r="BQ37" s="7">
        <v>5.2478134110787176</v>
      </c>
      <c r="BR37" s="7">
        <v>0.29154518950437319</v>
      </c>
      <c r="BS37" s="7">
        <v>0</v>
      </c>
      <c r="BT37" s="7">
        <v>104367.13868613138</v>
      </c>
      <c r="BU37" s="4">
        <v>343</v>
      </c>
      <c r="BV37" s="4">
        <v>354</v>
      </c>
    </row>
    <row r="38" spans="1:74" x14ac:dyDescent="0.2">
      <c r="A38" s="4" t="s">
        <v>76</v>
      </c>
      <c r="B38" s="3">
        <v>134</v>
      </c>
      <c r="C38" s="4">
        <v>802</v>
      </c>
      <c r="D38" s="4">
        <f t="shared" si="0"/>
        <v>1148</v>
      </c>
      <c r="E38" s="7">
        <v>2.4390243902439024</v>
      </c>
      <c r="F38" s="7">
        <v>0.3048780487804878</v>
      </c>
      <c r="G38" s="7">
        <v>7.6219512195121952</v>
      </c>
      <c r="H38" s="7">
        <v>63.109756097560975</v>
      </c>
      <c r="I38" s="7">
        <v>33.536585365853661</v>
      </c>
      <c r="J38" s="7">
        <v>0</v>
      </c>
      <c r="K38" s="7">
        <v>14.02439024390244</v>
      </c>
      <c r="L38" s="7">
        <v>10.670731707317072</v>
      </c>
      <c r="M38" s="7">
        <v>4.8780487804878048</v>
      </c>
      <c r="N38" s="7">
        <v>0</v>
      </c>
      <c r="O38" s="7">
        <v>0</v>
      </c>
      <c r="P38" s="7">
        <v>1.2195121951219512</v>
      </c>
      <c r="Q38" s="7">
        <v>0</v>
      </c>
      <c r="R38" s="7">
        <v>0</v>
      </c>
      <c r="S38" s="7">
        <v>0.6097560975609756</v>
      </c>
      <c r="T38" s="7">
        <v>5.7926829268292686</v>
      </c>
      <c r="U38" s="7">
        <v>0.3048780487804878</v>
      </c>
      <c r="V38" s="7">
        <v>0</v>
      </c>
      <c r="W38" s="7">
        <v>0</v>
      </c>
      <c r="X38" s="7">
        <v>1.2195121951219512</v>
      </c>
      <c r="Y38" s="7">
        <v>0.3048780487804878</v>
      </c>
      <c r="Z38" s="7">
        <v>0.3048780487804878</v>
      </c>
      <c r="AA38" s="7">
        <v>0</v>
      </c>
      <c r="AB38" s="7">
        <v>1.524390243902439</v>
      </c>
      <c r="AC38" s="7">
        <v>8.8414634146341466</v>
      </c>
      <c r="AD38" s="7">
        <v>0.3048780487804878</v>
      </c>
      <c r="AE38" s="7">
        <v>0</v>
      </c>
      <c r="AF38" s="7">
        <v>0</v>
      </c>
      <c r="AG38" s="7">
        <v>2.4390243902439024</v>
      </c>
      <c r="AH38" s="7">
        <v>13.109756097560975</v>
      </c>
      <c r="AI38" s="7">
        <v>0</v>
      </c>
      <c r="AJ38" s="7">
        <v>0</v>
      </c>
      <c r="AK38" s="7">
        <v>0.3048780487804878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3.3536585365853662</v>
      </c>
      <c r="AV38" s="7">
        <v>0.6097560975609756</v>
      </c>
      <c r="AW38" s="7">
        <v>0</v>
      </c>
      <c r="AX38" s="7">
        <v>0</v>
      </c>
      <c r="AY38" s="7">
        <v>0.3048780487804878</v>
      </c>
      <c r="AZ38" s="7">
        <v>0</v>
      </c>
      <c r="BA38" s="7">
        <v>0</v>
      </c>
      <c r="BB38" s="7">
        <v>0.91463414634146334</v>
      </c>
      <c r="BC38" s="7">
        <v>0</v>
      </c>
      <c r="BD38" s="7">
        <v>0</v>
      </c>
      <c r="BE38" s="7">
        <v>0.3048780487804878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1.2195121951219512</v>
      </c>
      <c r="BM38" s="7">
        <v>1.2195121951219512</v>
      </c>
      <c r="BN38" s="7">
        <v>0.3048780487804878</v>
      </c>
      <c r="BO38" s="7">
        <v>0</v>
      </c>
      <c r="BP38" s="7">
        <v>0</v>
      </c>
      <c r="BQ38" s="7">
        <v>2.7439024390243905</v>
      </c>
      <c r="BR38" s="7">
        <v>0.3048780487804878</v>
      </c>
      <c r="BS38" s="7">
        <v>0</v>
      </c>
      <c r="BT38" s="7">
        <v>179908</v>
      </c>
      <c r="BU38" s="4">
        <v>328</v>
      </c>
      <c r="BV38" s="4">
        <v>335</v>
      </c>
    </row>
    <row r="39" spans="1:74" x14ac:dyDescent="0.2">
      <c r="A39" s="4" t="s">
        <v>76</v>
      </c>
      <c r="B39" s="3">
        <v>138</v>
      </c>
      <c r="C39" s="4">
        <v>837</v>
      </c>
      <c r="D39" s="4">
        <f t="shared" si="0"/>
        <v>1113</v>
      </c>
      <c r="E39" s="7">
        <v>4.1533546325878596</v>
      </c>
      <c r="F39" s="7">
        <v>3.5143769968051117</v>
      </c>
      <c r="G39" s="7">
        <v>9.9041533546325873</v>
      </c>
      <c r="H39" s="7">
        <v>55.591054313099043</v>
      </c>
      <c r="I39" s="7">
        <v>25.878594249201274</v>
      </c>
      <c r="J39" s="7">
        <v>0</v>
      </c>
      <c r="K39" s="7">
        <v>16.293929712460063</v>
      </c>
      <c r="L39" s="7">
        <v>7.0287539936102235</v>
      </c>
      <c r="M39" s="7">
        <v>6.3897763578274756</v>
      </c>
      <c r="N39" s="7">
        <v>0</v>
      </c>
      <c r="O39" s="7">
        <v>0</v>
      </c>
      <c r="P39" s="7">
        <v>1.2779552715654952</v>
      </c>
      <c r="Q39" s="7">
        <v>0</v>
      </c>
      <c r="R39" s="7">
        <v>0</v>
      </c>
      <c r="S39" s="7">
        <v>0</v>
      </c>
      <c r="T39" s="7">
        <v>7.6677316293929714</v>
      </c>
      <c r="U39" s="7">
        <v>0.63897763578274758</v>
      </c>
      <c r="V39" s="7">
        <v>0</v>
      </c>
      <c r="W39" s="7">
        <v>0</v>
      </c>
      <c r="X39" s="7">
        <v>0.31948881789137379</v>
      </c>
      <c r="Y39" s="7">
        <v>0</v>
      </c>
      <c r="Z39" s="7">
        <v>0.31948881789137379</v>
      </c>
      <c r="AA39" s="7">
        <v>0</v>
      </c>
      <c r="AB39" s="7">
        <v>2.8753993610223643</v>
      </c>
      <c r="AC39" s="7">
        <v>5.4313099041533546</v>
      </c>
      <c r="AD39" s="7">
        <v>0</v>
      </c>
      <c r="AE39" s="7">
        <v>0</v>
      </c>
      <c r="AF39" s="7">
        <v>0</v>
      </c>
      <c r="AG39" s="7">
        <v>3.5143769968051117</v>
      </c>
      <c r="AH39" s="7">
        <v>11.821086261980831</v>
      </c>
      <c r="AI39" s="7">
        <v>0</v>
      </c>
      <c r="AJ39" s="7">
        <v>0.31948881789137379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4.4728434504792327</v>
      </c>
      <c r="AV39" s="7">
        <v>0</v>
      </c>
      <c r="AW39" s="7">
        <v>0</v>
      </c>
      <c r="AX39" s="7">
        <v>0</v>
      </c>
      <c r="AY39" s="7">
        <v>0.31948881789137379</v>
      </c>
      <c r="AZ39" s="7">
        <v>0</v>
      </c>
      <c r="BA39" s="7">
        <v>0.31948881789137379</v>
      </c>
      <c r="BB39" s="7">
        <v>0</v>
      </c>
      <c r="BC39" s="7">
        <v>0</v>
      </c>
      <c r="BD39" s="7">
        <v>0</v>
      </c>
      <c r="BE39" s="7">
        <v>0.31948881789137379</v>
      </c>
      <c r="BF39" s="7">
        <v>0</v>
      </c>
      <c r="BG39" s="7">
        <v>0</v>
      </c>
      <c r="BH39" s="7">
        <v>1.9169329073482428</v>
      </c>
      <c r="BI39" s="7">
        <v>0</v>
      </c>
      <c r="BJ39" s="7">
        <v>0</v>
      </c>
      <c r="BK39" s="7">
        <v>0.95846645367412142</v>
      </c>
      <c r="BL39" s="7">
        <v>0.31948881789137379</v>
      </c>
      <c r="BM39" s="7">
        <v>1.2779552715654952</v>
      </c>
      <c r="BN39" s="7">
        <v>0</v>
      </c>
      <c r="BO39" s="7">
        <v>0.31948881789137379</v>
      </c>
      <c r="BP39" s="7">
        <v>0</v>
      </c>
      <c r="BQ39" s="7">
        <v>4.7923322683706067</v>
      </c>
      <c r="BR39" s="7">
        <v>0.95846645367412142</v>
      </c>
      <c r="BS39" s="7">
        <v>0</v>
      </c>
      <c r="BT39" s="7">
        <v>155329.97619047618</v>
      </c>
      <c r="BU39" s="4">
        <v>313</v>
      </c>
      <c r="BV39" s="4">
        <v>316</v>
      </c>
    </row>
    <row r="40" spans="1:74" x14ac:dyDescent="0.2">
      <c r="A40" s="4" t="s">
        <v>76</v>
      </c>
      <c r="B40" s="3">
        <v>142</v>
      </c>
      <c r="C40" s="4">
        <v>863</v>
      </c>
      <c r="D40" s="4">
        <f t="shared" si="0"/>
        <v>1087</v>
      </c>
      <c r="E40" s="7">
        <v>2.547770700636943</v>
      </c>
      <c r="F40" s="7">
        <v>2.547770700636943</v>
      </c>
      <c r="G40" s="7">
        <v>9.8726114649681538</v>
      </c>
      <c r="H40" s="7">
        <v>43.630573248407643</v>
      </c>
      <c r="I40" s="7">
        <v>22.929936305732486</v>
      </c>
      <c r="J40" s="7">
        <v>0</v>
      </c>
      <c r="K40" s="7">
        <v>11.146496815286625</v>
      </c>
      <c r="L40" s="7">
        <v>6.369426751592357</v>
      </c>
      <c r="M40" s="7">
        <v>3.1847133757961785</v>
      </c>
      <c r="N40" s="7">
        <v>0</v>
      </c>
      <c r="O40" s="7">
        <v>0</v>
      </c>
      <c r="P40" s="7">
        <v>4.1401273885350314</v>
      </c>
      <c r="Q40" s="7">
        <v>0</v>
      </c>
      <c r="R40" s="7">
        <v>0.31847133757961787</v>
      </c>
      <c r="S40" s="7">
        <v>0.31847133757961787</v>
      </c>
      <c r="T40" s="7">
        <v>8.2802547770700627</v>
      </c>
      <c r="U40" s="7">
        <v>0.63694267515923575</v>
      </c>
      <c r="V40" s="7">
        <v>0</v>
      </c>
      <c r="W40" s="7">
        <v>0</v>
      </c>
      <c r="X40" s="7">
        <v>0.63694267515923575</v>
      </c>
      <c r="Y40" s="7">
        <v>0</v>
      </c>
      <c r="Z40" s="7">
        <v>0</v>
      </c>
      <c r="AA40" s="7">
        <v>0</v>
      </c>
      <c r="AB40" s="7">
        <v>3.5031847133757963</v>
      </c>
      <c r="AC40" s="7">
        <v>10.509554140127388</v>
      </c>
      <c r="AD40" s="7">
        <v>0.63694267515923575</v>
      </c>
      <c r="AE40" s="7">
        <v>0</v>
      </c>
      <c r="AF40" s="7">
        <v>0</v>
      </c>
      <c r="AG40" s="7">
        <v>4.1401273885350314</v>
      </c>
      <c r="AH40" s="7">
        <v>18.789808917197455</v>
      </c>
      <c r="AI40" s="7">
        <v>0</v>
      </c>
      <c r="AJ40" s="7">
        <v>0.63694267515923575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7.6433121019108281</v>
      </c>
      <c r="AV40" s="7">
        <v>0.31847133757961787</v>
      </c>
      <c r="AW40" s="7">
        <v>0.31847133757961787</v>
      </c>
      <c r="AX40" s="7">
        <v>0</v>
      </c>
      <c r="AY40" s="7">
        <v>0</v>
      </c>
      <c r="AZ40" s="7">
        <v>0</v>
      </c>
      <c r="BA40" s="7">
        <v>0</v>
      </c>
      <c r="BB40" s="7">
        <v>1.910828025477707</v>
      </c>
      <c r="BC40" s="7">
        <v>0</v>
      </c>
      <c r="BD40" s="7">
        <v>0</v>
      </c>
      <c r="BE40" s="7">
        <v>0.31847133757961787</v>
      </c>
      <c r="BF40" s="7">
        <v>0</v>
      </c>
      <c r="BG40" s="7">
        <v>0</v>
      </c>
      <c r="BH40" s="7">
        <v>0.31847133757961787</v>
      </c>
      <c r="BI40" s="7">
        <v>0</v>
      </c>
      <c r="BJ40" s="7">
        <v>0</v>
      </c>
      <c r="BK40" s="7">
        <v>0</v>
      </c>
      <c r="BL40" s="7">
        <v>1.2738853503184715</v>
      </c>
      <c r="BM40" s="7">
        <v>2.547770700636943</v>
      </c>
      <c r="BN40" s="7">
        <v>0</v>
      </c>
      <c r="BO40" s="7">
        <v>0</v>
      </c>
      <c r="BP40" s="7">
        <v>0</v>
      </c>
      <c r="BQ40" s="7">
        <v>4.1401273885350314</v>
      </c>
      <c r="BR40" s="7">
        <v>0.63694267515923575</v>
      </c>
      <c r="BS40" s="7">
        <v>0</v>
      </c>
      <c r="BT40" s="7">
        <v>172229</v>
      </c>
      <c r="BU40" s="4">
        <v>314</v>
      </c>
      <c r="BV40" s="4">
        <v>323</v>
      </c>
    </row>
    <row r="41" spans="1:74" x14ac:dyDescent="0.2">
      <c r="A41" s="4" t="s">
        <v>76</v>
      </c>
      <c r="B41" s="3">
        <v>146</v>
      </c>
      <c r="C41" s="4">
        <v>863</v>
      </c>
      <c r="D41" s="4">
        <f t="shared" si="0"/>
        <v>1087</v>
      </c>
      <c r="E41" s="7">
        <v>1.5527950310559007</v>
      </c>
      <c r="F41" s="7">
        <v>0.93167701863354035</v>
      </c>
      <c r="G41" s="7">
        <v>14.906832298136646</v>
      </c>
      <c r="H41" s="7">
        <v>59.006211180124225</v>
      </c>
      <c r="I41" s="7">
        <v>33.540372670807457</v>
      </c>
      <c r="J41" s="7">
        <v>0</v>
      </c>
      <c r="K41" s="7">
        <v>12.422360248447205</v>
      </c>
      <c r="L41" s="7">
        <v>5.2795031055900621</v>
      </c>
      <c r="M41" s="7">
        <v>7.7639751552795024</v>
      </c>
      <c r="N41" s="7">
        <v>0</v>
      </c>
      <c r="O41" s="7">
        <v>0</v>
      </c>
      <c r="P41" s="7">
        <v>2.7950310559006213</v>
      </c>
      <c r="Q41" s="7">
        <v>0</v>
      </c>
      <c r="R41" s="7">
        <v>0</v>
      </c>
      <c r="S41" s="7">
        <v>0</v>
      </c>
      <c r="T41" s="7">
        <v>4.9689440993788816</v>
      </c>
      <c r="U41" s="7">
        <v>0</v>
      </c>
      <c r="V41" s="7">
        <v>0.3105590062111801</v>
      </c>
      <c r="W41" s="7">
        <v>0</v>
      </c>
      <c r="X41" s="7">
        <v>0.3105590062111801</v>
      </c>
      <c r="Y41" s="7">
        <v>0</v>
      </c>
      <c r="Z41" s="7">
        <v>0</v>
      </c>
      <c r="AA41" s="7">
        <v>0</v>
      </c>
      <c r="AB41" s="7">
        <v>0.93167701863354035</v>
      </c>
      <c r="AC41" s="7">
        <v>5.9006211180124222</v>
      </c>
      <c r="AD41" s="7">
        <v>0</v>
      </c>
      <c r="AE41" s="7">
        <v>0</v>
      </c>
      <c r="AF41" s="7">
        <v>0</v>
      </c>
      <c r="AG41" s="7">
        <v>3.4161490683229814</v>
      </c>
      <c r="AH41" s="7">
        <v>10.248447204968944</v>
      </c>
      <c r="AI41" s="7">
        <v>0.3105590062111801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4.658385093167702</v>
      </c>
      <c r="AV41" s="7">
        <v>0</v>
      </c>
      <c r="AW41" s="7">
        <v>0</v>
      </c>
      <c r="AX41" s="7">
        <v>0</v>
      </c>
      <c r="AY41" s="7">
        <v>0.3105590062111801</v>
      </c>
      <c r="AZ41" s="7">
        <v>0.3105590062111801</v>
      </c>
      <c r="BA41" s="7">
        <v>0.3105590062111801</v>
      </c>
      <c r="BB41" s="7">
        <v>1.2422360248447204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1.2422360248447204</v>
      </c>
      <c r="BI41" s="7">
        <v>0</v>
      </c>
      <c r="BJ41" s="7">
        <v>0</v>
      </c>
      <c r="BK41" s="7">
        <v>0.3105590062111801</v>
      </c>
      <c r="BL41" s="7">
        <v>0.93167701863354035</v>
      </c>
      <c r="BM41" s="7">
        <v>2.7950310559006213</v>
      </c>
      <c r="BN41" s="7">
        <v>0.6211180124223602</v>
      </c>
      <c r="BO41" s="7">
        <v>0</v>
      </c>
      <c r="BP41" s="7">
        <v>0</v>
      </c>
      <c r="BQ41" s="7">
        <v>5.9006211180124222</v>
      </c>
      <c r="BR41" s="7">
        <v>2.7950310559006213</v>
      </c>
      <c r="BS41" s="7">
        <v>0</v>
      </c>
      <c r="BT41" s="7">
        <v>102464.82442748091</v>
      </c>
      <c r="BU41" s="4">
        <v>322</v>
      </c>
      <c r="BV41" s="4">
        <v>329</v>
      </c>
    </row>
    <row r="42" spans="1:74" x14ac:dyDescent="0.2">
      <c r="A42" s="4" t="s">
        <v>76</v>
      </c>
      <c r="B42" s="3">
        <v>150</v>
      </c>
      <c r="C42" s="4">
        <v>872</v>
      </c>
      <c r="D42" s="4">
        <f t="shared" si="0"/>
        <v>1078</v>
      </c>
      <c r="E42" s="7">
        <v>0.32051282051282048</v>
      </c>
      <c r="F42" s="7">
        <v>1.9230769230769231</v>
      </c>
      <c r="G42" s="7">
        <v>10.897435897435898</v>
      </c>
      <c r="H42" s="7">
        <v>47.756410256410255</v>
      </c>
      <c r="I42" s="7">
        <v>30.448717948717945</v>
      </c>
      <c r="J42" s="7">
        <v>0</v>
      </c>
      <c r="K42" s="7">
        <v>8.9743589743589745</v>
      </c>
      <c r="L42" s="7">
        <v>4.8076923076923084</v>
      </c>
      <c r="M42" s="7">
        <v>3.5256410256410255</v>
      </c>
      <c r="N42" s="7">
        <v>0</v>
      </c>
      <c r="O42" s="7">
        <v>0</v>
      </c>
      <c r="P42" s="7">
        <v>2.8846153846153846</v>
      </c>
      <c r="Q42" s="7">
        <v>0</v>
      </c>
      <c r="R42" s="7">
        <v>0</v>
      </c>
      <c r="S42" s="7">
        <v>0</v>
      </c>
      <c r="T42" s="7">
        <v>7.3717948717948723</v>
      </c>
      <c r="U42" s="7">
        <v>0.64102564102564097</v>
      </c>
      <c r="V42" s="7">
        <v>0</v>
      </c>
      <c r="W42" s="7">
        <v>0</v>
      </c>
      <c r="X42" s="7">
        <v>0.32051282051282048</v>
      </c>
      <c r="Y42" s="7">
        <v>0</v>
      </c>
      <c r="Z42" s="7">
        <v>0</v>
      </c>
      <c r="AA42" s="7">
        <v>0</v>
      </c>
      <c r="AB42" s="7">
        <v>5.1282051282051277</v>
      </c>
      <c r="AC42" s="7">
        <v>8.3333333333333321</v>
      </c>
      <c r="AD42" s="7">
        <v>0.64102564102564097</v>
      </c>
      <c r="AE42" s="7">
        <v>0</v>
      </c>
      <c r="AF42" s="7">
        <v>0</v>
      </c>
      <c r="AG42" s="7">
        <v>2.8846153846153846</v>
      </c>
      <c r="AH42" s="7">
        <v>16.987179487179489</v>
      </c>
      <c r="AI42" s="7">
        <v>0.32051282051282048</v>
      </c>
      <c r="AJ42" s="7">
        <v>0</v>
      </c>
      <c r="AK42" s="7">
        <v>0</v>
      </c>
      <c r="AL42" s="7">
        <v>0.32051282051282048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10.256410256410255</v>
      </c>
      <c r="AV42" s="7">
        <v>0</v>
      </c>
      <c r="AW42" s="7">
        <v>0</v>
      </c>
      <c r="AX42" s="7">
        <v>0</v>
      </c>
      <c r="AY42" s="7">
        <v>0.32051282051282048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0.64102564102564097</v>
      </c>
      <c r="BI42" s="7">
        <v>0</v>
      </c>
      <c r="BJ42" s="7">
        <v>0</v>
      </c>
      <c r="BK42" s="7">
        <v>0.64102564102564097</v>
      </c>
      <c r="BL42" s="7">
        <v>0.96153846153846156</v>
      </c>
      <c r="BM42" s="7">
        <v>1.6025641025641024</v>
      </c>
      <c r="BN42" s="7">
        <v>0.96153846153846156</v>
      </c>
      <c r="BO42" s="7">
        <v>0</v>
      </c>
      <c r="BP42" s="7">
        <v>0</v>
      </c>
      <c r="BQ42" s="7">
        <v>4.8076923076923084</v>
      </c>
      <c r="BR42" s="7">
        <v>0.96153846153846156</v>
      </c>
      <c r="BS42" s="7">
        <v>0</v>
      </c>
      <c r="BT42" s="7">
        <v>276724.08510638296</v>
      </c>
      <c r="BU42" s="4">
        <v>312</v>
      </c>
      <c r="BV42" s="4">
        <v>313</v>
      </c>
    </row>
    <row r="43" spans="1:74" x14ac:dyDescent="0.2">
      <c r="A43" s="4" t="s">
        <v>76</v>
      </c>
      <c r="B43" s="3">
        <v>154</v>
      </c>
      <c r="C43" s="4">
        <v>915</v>
      </c>
      <c r="D43" s="4">
        <f t="shared" si="0"/>
        <v>1035</v>
      </c>
      <c r="E43" s="7">
        <v>0</v>
      </c>
      <c r="F43" s="7">
        <v>1.6339869281045754</v>
      </c>
      <c r="G43" s="7">
        <v>12.418300653594772</v>
      </c>
      <c r="H43" s="7">
        <v>53.267973856209153</v>
      </c>
      <c r="I43" s="7">
        <v>36.274509803921568</v>
      </c>
      <c r="J43" s="7">
        <v>0</v>
      </c>
      <c r="K43" s="7">
        <v>10.130718954248366</v>
      </c>
      <c r="L43" s="7">
        <v>2.9411764705882351</v>
      </c>
      <c r="M43" s="7">
        <v>3.9215686274509802</v>
      </c>
      <c r="N43" s="7">
        <v>0</v>
      </c>
      <c r="O43" s="7">
        <v>0</v>
      </c>
      <c r="P43" s="7">
        <v>5.8823529411764701</v>
      </c>
      <c r="Q43" s="7">
        <v>0</v>
      </c>
      <c r="R43" s="7">
        <v>0</v>
      </c>
      <c r="S43" s="7">
        <v>0</v>
      </c>
      <c r="T43" s="7">
        <v>5.2287581699346406</v>
      </c>
      <c r="U43" s="7">
        <v>0.98039215686274506</v>
      </c>
      <c r="V43" s="7">
        <v>0</v>
      </c>
      <c r="W43" s="7">
        <v>0</v>
      </c>
      <c r="X43" s="7">
        <v>0.65359477124183007</v>
      </c>
      <c r="Y43" s="7">
        <v>0</v>
      </c>
      <c r="Z43" s="7">
        <v>0</v>
      </c>
      <c r="AA43" s="7">
        <v>0</v>
      </c>
      <c r="AB43" s="7">
        <v>2.9411764705882351</v>
      </c>
      <c r="AC43" s="7">
        <v>9.1503267973856204</v>
      </c>
      <c r="AD43" s="7">
        <v>0.98039215686274506</v>
      </c>
      <c r="AE43" s="7">
        <v>0</v>
      </c>
      <c r="AF43" s="7">
        <v>0</v>
      </c>
      <c r="AG43" s="7">
        <v>2.9411764705882351</v>
      </c>
      <c r="AH43" s="7">
        <v>16.013071895424837</v>
      </c>
      <c r="AI43" s="7">
        <v>0.32679738562091504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3.594771241830065</v>
      </c>
      <c r="AV43" s="7">
        <v>0</v>
      </c>
      <c r="AW43" s="7">
        <v>0.32679738562091504</v>
      </c>
      <c r="AX43" s="7">
        <v>0</v>
      </c>
      <c r="AY43" s="7">
        <v>0.32679738562091504</v>
      </c>
      <c r="AZ43" s="7">
        <v>0</v>
      </c>
      <c r="BA43" s="7">
        <v>0</v>
      </c>
      <c r="BB43" s="7">
        <v>0.32679738562091504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0.65359477124183007</v>
      </c>
      <c r="BI43" s="7">
        <v>0</v>
      </c>
      <c r="BJ43" s="7">
        <v>0</v>
      </c>
      <c r="BK43" s="7">
        <v>0.32679738562091504</v>
      </c>
      <c r="BL43" s="7">
        <v>1.6339869281045754</v>
      </c>
      <c r="BM43" s="7">
        <v>2.2875816993464051</v>
      </c>
      <c r="BN43" s="7">
        <v>0</v>
      </c>
      <c r="BO43" s="7">
        <v>0</v>
      </c>
      <c r="BP43" s="7">
        <v>0</v>
      </c>
      <c r="BQ43" s="7">
        <v>4.9019607843137258</v>
      </c>
      <c r="BR43" s="7">
        <v>0.32679738562091504</v>
      </c>
      <c r="BS43" s="7">
        <v>0</v>
      </c>
      <c r="BT43" s="7">
        <v>283464.8</v>
      </c>
      <c r="BU43" s="4">
        <v>306</v>
      </c>
      <c r="BV43" s="4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2018-08-01T01:34:00Z</dcterms:created>
  <dcterms:modified xsi:type="dcterms:W3CDTF">2018-08-03T05:02:56Z</dcterms:modified>
</cp:coreProperties>
</file>